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4"/>
  </bookViews>
  <sheets>
    <sheet name="封面" sheetId="1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  <sheet name="附件8" sheetId="9" r:id="rId9"/>
    <sheet name="附件9" sheetId="10" r:id="rId10"/>
    <sheet name="附件10" sheetId="11" r:id="rId11"/>
    <sheet name="附件11" sheetId="12" r:id="rId12"/>
    <sheet name="附件12" sheetId="13" r:id="rId13"/>
    <sheet name="附件13" sheetId="14" r:id="rId14"/>
    <sheet name="附件14" sheetId="15" r:id="rId15"/>
  </sheets>
  <definedNames>
    <definedName name="_xlnm.Print_Titles" localSheetId="5">附件5!$4:$6</definedName>
    <definedName name="_xlnm.Print_Titles" localSheetId="7">附件7!$4:$6</definedName>
    <definedName name="_xlnm.Print_Titles" localSheetId="13">附件13!$4:$7</definedName>
  </definedNames>
  <calcPr calcId="144525"/>
</workbook>
</file>

<file path=xl/comments1.xml><?xml version="1.0" encoding="utf-8"?>
<comments xmlns="http://schemas.openxmlformats.org/spreadsheetml/2006/main">
  <authors>
    <author>张辉林</author>
  </authors>
  <commentList>
    <comment ref="E6" authorId="0">
      <text>
        <r>
          <rPr>
            <b/>
            <sz val="9"/>
            <rFont val="宋体"/>
            <charset val="134"/>
          </rPr>
          <t>指三级指标的名称，是对指标含义的简要描述，要求简洁明确、通俗易懂，需要项目单位根据项目特点、特征设置。如：“房屋修缮面积”“设备更新改造数量”“验收合格率”等。</t>
        </r>
      </text>
    </comment>
    <comment ref="G7" authorId="0">
      <text>
        <r>
          <rPr>
            <b/>
            <sz val="9"/>
            <rFont val="宋体"/>
            <charset val="134"/>
          </rPr>
          <t>即绩效指标的计划值，是绩效指标的具体表现。通常用可衡量的标准、数值、比率等来表示，指标值的确定主要依据或参考历史标准、行业标准、计划标准等。定量目标值用相应的绝对值或相对值表示，定性目标值用可衡量的方式描述。</t>
        </r>
      </text>
    </comment>
    <comment ref="H7" authorId="0">
      <text>
        <r>
          <rPr>
            <b/>
            <sz val="9"/>
            <rFont val="宋体"/>
            <charset val="134"/>
          </rPr>
          <t>反映该指标值的度量方式。如：“ 人次”“平方米 ”“个”等。</t>
        </r>
      </text>
    </comment>
    <comment ref="I7" authorId="0">
      <text>
        <r>
          <rPr>
            <b/>
            <sz val="9"/>
            <rFont val="宋体"/>
            <charset val="134"/>
          </rPr>
          <t>反映对保障指标值体现正向绩效的要求，以“≥”“＝”或“≤”方式表示。</t>
        </r>
      </text>
    </comment>
    <comment ref="J7" authorId="0">
      <text>
        <r>
          <rPr>
            <b/>
            <sz val="9"/>
            <rFont val="宋体"/>
            <charset val="134"/>
          </rPr>
          <t>是对指标性质的进一步解释，反映评价指标值的绩效方向，以 “正向”或“负向”表示。</t>
        </r>
      </text>
    </comment>
    <comment ref="F10" authorId="0">
      <text>
        <r>
          <rPr>
            <b/>
            <sz val="9"/>
            <rFont val="宋体"/>
            <charset val="134"/>
          </rPr>
          <t>满分100分，其中：“重点履职绩效（50分）  ”和“满意度（10分）”的三级指标分值由部门根据指标重要程度分解赋分。</t>
        </r>
      </text>
    </comment>
  </commentList>
</comments>
</file>

<file path=xl/sharedStrings.xml><?xml version="1.0" encoding="utf-8"?>
<sst xmlns="http://schemas.openxmlformats.org/spreadsheetml/2006/main" count="1199" uniqueCount="518">
  <si>
    <t>2023年部门预算</t>
  </si>
  <si>
    <t>附件1</t>
  </si>
  <si>
    <t xml:space="preserve">
表1</t>
  </si>
  <si>
    <t xml:space="preserve"> </t>
  </si>
  <si>
    <t>部门收支总表</t>
  </si>
  <si>
    <t>部门：中国共产党德阳市委员会统一战线工作部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</si>
  <si>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</si>
  <si>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</si>
  <si>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</si>
  <si>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</si>
  <si>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</si>
  <si>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</si>
  <si>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</si>
  <si>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</si>
  <si>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</si>
  <si>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</si>
  <si>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</si>
  <si>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</si>
  <si>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</si>
  <si>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</si>
  <si>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</si>
  <si>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</si>
  <si>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</si>
  <si>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</si>
  <si>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</si>
  <si>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</si>
  <si>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</si>
  <si>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</si>
  <si>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</si>
  <si>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</si>
  <si>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</si>
  <si>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</si>
  <si>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</si>
  <si>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</si>
  <si>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</si>
  <si>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</si>
  <si>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</si>
  <si>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</si>
  <si>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</si>
  <si>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</si>
  <si>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</si>
  <si>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</si>
  <si>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</si>
  <si>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</si>
  <si>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</si>
  <si>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</si>
  <si>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</si>
  <si>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</si>
  <si>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三十一、往来性支出</t>
    </r>
  </si>
  <si>
    <r>
      <rPr>
        <sz val="11"/>
        <color rgb="FF000000"/>
        <rFont val="宋体"/>
        <charset val="134"/>
      </rPr>
      <t>本 年 收 入 合 计</t>
    </r>
  </si>
  <si>
    <r>
      <rPr>
        <sz val="11"/>
        <color rgb="FF000000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</si>
  <si>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</si>
  <si>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</si>
  <si>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</si>
  <si>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</si>
  <si>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</si>
  <si>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</si>
  <si>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</si>
  <si>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附件2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</si>
  <si>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</si>
  <si>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</si>
  <si>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</si>
  <si>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</si>
  <si>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</si>
  <si>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</si>
  <si>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</si>
  <si>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</si>
  <si>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</si>
  <si>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</si>
  <si>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</si>
  <si>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</si>
  <si>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</si>
  <si>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</si>
  <si>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</si>
  <si>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</si>
  <si>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203001</t>
  </si>
  <si>
    <t>中国共产党德阳市委员会统一战线工作部</t>
  </si>
  <si>
    <t>附件3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</si>
  <si>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</si>
  <si>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</si>
  <si>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</si>
  <si>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</si>
  <si>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</si>
  <si>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</si>
  <si>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</si>
  <si>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</si>
  <si>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</si>
  <si>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</si>
  <si>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中国共产党德阳市委员会统一战线工作部</t>
    </r>
  </si>
  <si>
    <t>201</t>
  </si>
  <si>
    <t>34</t>
  </si>
  <si>
    <t>01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</si>
  <si>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</si>
  <si>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</si>
  <si>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</si>
  <si>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t>04</t>
  </si>
  <si>
    <r>
      <rPr>
        <sz val="11"/>
        <rFont val="宋体"/>
        <charset val="134"/>
      </rPr>
      <t> 宗教事务</t>
    </r>
  </si>
  <si>
    <t>208</t>
  </si>
  <si>
    <t>05</t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</si>
  <si>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</si>
  <si>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</si>
  <si>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行政单位离退休</t>
    </r>
  </si>
  <si>
    <t>02</t>
  </si>
  <si>
    <r>
      <rPr>
        <sz val="11"/>
        <rFont val="宋体"/>
        <charset val="134"/>
      </rPr>
      <t> 一般行政管理事务</t>
    </r>
  </si>
  <si>
    <t>210</t>
  </si>
  <si>
    <t>11</t>
  </si>
  <si>
    <r>
      <rPr>
        <sz val="11"/>
        <rFont val="宋体"/>
        <charset val="134"/>
      </rPr>
      <t> 行政单位医疗</t>
    </r>
  </si>
  <si>
    <t>99</t>
  </si>
  <si>
    <r>
      <rPr>
        <sz val="11"/>
        <rFont val="宋体"/>
        <charset val="134"/>
      </rPr>
      <t> 其他行政事业单位医疗支出</t>
    </r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</si>
  <si>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</si>
  <si>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</si>
  <si>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</si>
  <si>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机关事业单位基本养老保险缴费支出</t>
    </r>
  </si>
  <si>
    <t>221</t>
  </si>
  <si>
    <r>
      <rPr>
        <sz val="11"/>
        <rFont val="宋体"/>
        <charset val="134"/>
      </rPr>
      <t> 住房公积金</t>
    </r>
  </si>
  <si>
    <t>25</t>
  </si>
  <si>
    <r>
      <rPr>
        <sz val="11"/>
        <rFont val="宋体"/>
        <charset val="134"/>
      </rPr>
      <t> 台湾事务</t>
    </r>
  </si>
  <si>
    <t>附件4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</si>
  <si>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</si>
  <si>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</si>
  <si>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</si>
  <si>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</si>
  <si>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</si>
  <si>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</si>
  <si>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</si>
  <si>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</si>
  <si>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</si>
  <si>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</si>
  <si>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</si>
  <si>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</si>
  <si>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</si>
  <si>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</si>
  <si>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</si>
  <si>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</si>
  <si>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</si>
  <si>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</si>
  <si>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</si>
  <si>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</si>
  <si>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</si>
  <si>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</si>
  <si>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</si>
  <si>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</si>
  <si>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</si>
  <si>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</si>
  <si>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</si>
  <si>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</si>
  <si>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</si>
  <si>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</si>
  <si>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</si>
  <si>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</si>
  <si>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</si>
  <si>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</si>
  <si>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</si>
  <si>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</si>
  <si>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</si>
  <si>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</si>
  <si>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</si>
  <si>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r>
      <rPr>
        <sz val="11"/>
        <rFont val="宋体"/>
        <charset val="134"/>
      </rPr>
      <t> 往来性支出</t>
    </r>
  </si>
  <si>
    <t>附件5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</si>
  <si>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</si>
  <si>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</si>
  <si>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</si>
  <si>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</si>
  <si>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</si>
  <si>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</si>
  <si>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</si>
  <si>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</si>
  <si>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</si>
  <si>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</si>
  <si>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</si>
  <si>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中国共产党德阳市委员会统一战线工作部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</si>
  <si>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</si>
  <si>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委托业务费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</si>
  <si>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</si>
  <si>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</si>
  <si>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</si>
  <si>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</si>
  <si>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</si>
  <si>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其他商品服务支出</t>
    </r>
  </si>
  <si>
    <r>
      <rPr>
        <sz val="11"/>
        <rFont val="宋体"/>
        <charset val="134"/>
      </rPr>
      <t>    离退休公用经费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</si>
  <si>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</si>
  <si>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</si>
  <si>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</si>
  <si>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</si>
  <si>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</si>
  <si>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</si>
  <si>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</si>
  <si>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</si>
  <si>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</si>
  <si>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</si>
  <si>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</si>
  <si>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</si>
  <si>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</si>
  <si>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</si>
  <si>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</si>
  <si>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</si>
  <si>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</si>
  <si>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</si>
  <si>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</si>
  <si>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</si>
  <si>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</si>
  <si>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职业年金缴费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</si>
  <si>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</si>
  <si>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</si>
  <si>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</si>
  <si>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 临聘人员工资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</si>
  <si>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</si>
  <si>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医疗费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</si>
  <si>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</si>
  <si>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</si>
  <si>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</si>
  <si>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</si>
  <si>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</si>
  <si>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</si>
  <si>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奖励金</t>
    </r>
  </si>
  <si>
    <t>附件6</t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</si>
  <si>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</si>
  <si>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</si>
  <si>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</si>
  <si>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市委统战部</t>
    </r>
  </si>
  <si>
    <t>203</t>
  </si>
  <si>
    <t>附件7</t>
  </si>
  <si>
    <t>表3-1</t>
  </si>
  <si>
    <t>一般公共预算基本支出预算表</t>
  </si>
  <si>
    <t>人员经费</t>
  </si>
  <si>
    <t>公用经费</t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</si>
  <si>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</si>
  <si>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</si>
  <si>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27</t>
    </r>
  </si>
  <si>
    <t>30227</t>
  </si>
  <si>
    <r>
      <rPr>
        <sz val="11"/>
        <rFont val="宋体"/>
        <charset val="134"/>
      </rPr>
      <t>  委托业务费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</si>
  <si>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</si>
  <si>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</si>
  <si>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</si>
  <si>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</si>
  <si>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</si>
  <si>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</si>
  <si>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</si>
  <si>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</si>
  <si>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</si>
  <si>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01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</si>
  <si>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</si>
  <si>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</si>
  <si>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</si>
  <si>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</si>
  <si>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</si>
  <si>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</si>
  <si>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</si>
  <si>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</si>
  <si>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</si>
  <si>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</si>
  <si>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3029999</t>
  </si>
  <si>
    <r>
      <rPr>
        <sz val="11"/>
        <rFont val="宋体"/>
        <charset val="134"/>
      </rPr>
      <t>   其他商品服务支出</t>
    </r>
  </si>
  <si>
    <t>3029901</t>
  </si>
  <si>
    <r>
      <rPr>
        <sz val="11"/>
        <rFont val="宋体"/>
        <charset val="134"/>
      </rPr>
      <t>   离退休公用经费</t>
    </r>
  </si>
  <si>
    <r>
      <rPr>
        <sz val="11"/>
        <rFont val="宋体"/>
        <charset val="134"/>
      </rPr>
      <t>13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</si>
  <si>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</si>
  <si>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</si>
  <si>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03</t>
    </r>
  </si>
  <si>
    <t>30203</t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</si>
  <si>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</si>
  <si>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</si>
  <si>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</si>
  <si>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</si>
  <si>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</si>
  <si>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</si>
  <si>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</si>
  <si>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</si>
  <si>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</si>
  <si>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</si>
  <si>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</si>
  <si>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</si>
  <si>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</si>
  <si>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</si>
  <si>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</si>
  <si>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</si>
  <si>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</si>
  <si>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</si>
  <si>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</si>
  <si>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07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</si>
  <si>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</si>
  <si>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</si>
  <si>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09</t>
    </r>
  </si>
  <si>
    <t>30209</t>
  </si>
  <si>
    <r>
      <rPr>
        <sz val="11"/>
        <rFont val="宋体"/>
        <charset val="134"/>
      </rPr>
      <t>  物业管理费</t>
    </r>
  </si>
  <si>
    <r>
      <rPr>
        <sz val="11"/>
        <rFont val="宋体"/>
        <charset val="134"/>
      </rPr>
      <t>02</t>
    </r>
  </si>
  <si>
    <t>30202</t>
  </si>
  <si>
    <r>
      <rPr>
        <sz val="11"/>
        <rFont val="宋体"/>
        <charset val="134"/>
      </rPr>
      <t>  印刷费</t>
    </r>
  </si>
  <si>
    <t>301</t>
  </si>
  <si>
    <r>
      <rPr>
        <sz val="11"/>
        <rFont val="宋体"/>
        <charset val="134"/>
      </rPr>
      <t> 工资福利支出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</si>
  <si>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</si>
  <si>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</si>
  <si>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</si>
  <si>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工伤保险</t>
    </r>
  </si>
  <si>
    <t>3011202</t>
  </si>
  <si>
    <r>
      <rPr>
        <sz val="11"/>
        <rFont val="宋体"/>
        <charset val="134"/>
      </rPr>
      <t>   失业保险</t>
    </r>
  </si>
  <si>
    <t>30109</t>
  </si>
  <si>
    <r>
      <rPr>
        <sz val="11"/>
        <rFont val="宋体"/>
        <charset val="134"/>
      </rPr>
      <t>  职业年金缴费</t>
    </r>
  </si>
  <si>
    <t>30103</t>
  </si>
  <si>
    <r>
      <rPr>
        <sz val="11"/>
        <rFont val="宋体"/>
        <charset val="134"/>
      </rPr>
      <t>  奖金</t>
    </r>
  </si>
  <si>
    <t>30111</t>
  </si>
  <si>
    <r>
      <rPr>
        <sz val="11"/>
        <rFont val="宋体"/>
        <charset val="134"/>
      </rPr>
      <t>  公务员医疗补助缴费</t>
    </r>
  </si>
  <si>
    <t>30199</t>
  </si>
  <si>
    <r>
      <rPr>
        <sz val="11"/>
        <rFont val="宋体"/>
        <charset val="134"/>
      </rPr>
      <t>  其他工资福利支出</t>
    </r>
  </si>
  <si>
    <t>3019901</t>
  </si>
  <si>
    <r>
      <rPr>
        <sz val="11"/>
        <rFont val="宋体"/>
        <charset val="134"/>
      </rPr>
      <t>   临聘人员工资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</si>
  <si>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</si>
  <si>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</si>
  <si>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14</t>
    </r>
  </si>
  <si>
    <t>30114</t>
  </si>
  <si>
    <r>
      <rPr>
        <sz val="11"/>
        <rFont val="宋体"/>
        <charset val="134"/>
      </rPr>
      <t>  医疗费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</si>
  <si>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</si>
  <si>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</si>
  <si>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</si>
  <si>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</si>
  <si>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</si>
  <si>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</si>
  <si>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</si>
  <si>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</si>
  <si>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30113</t>
  </si>
  <si>
    <r>
      <rPr>
        <sz val="11"/>
        <rFont val="宋体"/>
        <charset val="134"/>
      </rPr>
      <t>  住房公积金</t>
    </r>
  </si>
  <si>
    <t>30102</t>
  </si>
  <si>
    <r>
      <rPr>
        <sz val="11"/>
        <rFont val="宋体"/>
        <charset val="134"/>
      </rPr>
      <t>  津贴补贴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</si>
  <si>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</si>
  <si>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</si>
  <si>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</si>
  <si>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t>30309</t>
  </si>
  <si>
    <r>
      <rPr>
        <sz val="11"/>
        <rFont val="宋体"/>
        <charset val="134"/>
      </rPr>
      <t>  奖励金</t>
    </r>
  </si>
  <si>
    <t>附件8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</si>
  <si>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</si>
  <si>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</si>
  <si>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</si>
  <si>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宗教法治宣传教育专项经费</t>
    </r>
  </si>
  <si>
    <r>
      <rPr>
        <sz val="11"/>
        <rFont val="宋体"/>
        <charset val="134"/>
      </rPr>
      <t>  宗教团体补助办公经费</t>
    </r>
  </si>
  <si>
    <r>
      <rPr>
        <sz val="11"/>
        <rFont val="宋体"/>
        <charset val="134"/>
      </rPr>
      <t>  宗教工作特需费</t>
    </r>
  </si>
  <si>
    <r>
      <rPr>
        <sz val="11"/>
        <rFont val="宋体"/>
        <charset val="134"/>
      </rPr>
      <t>  海外统战工作经费</t>
    </r>
  </si>
  <si>
    <r>
      <rPr>
        <sz val="11"/>
        <rFont val="宋体"/>
        <charset val="134"/>
      </rPr>
      <t>  少数民族发展资金</t>
    </r>
  </si>
  <si>
    <r>
      <rPr>
        <sz val="11"/>
        <rFont val="宋体"/>
        <charset val="134"/>
      </rPr>
      <t>  德阳市民族团结进步创建工作专项经费</t>
    </r>
  </si>
  <si>
    <r>
      <rPr>
        <sz val="11"/>
        <rFont val="宋体"/>
        <charset val="134"/>
      </rPr>
      <t>  台湾大学生德阳研习交流体验营活动经费</t>
    </r>
  </si>
  <si>
    <t>附件9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</si>
  <si>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</si>
  <si>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</si>
  <si>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</si>
  <si>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</si>
  <si>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</si>
  <si>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</si>
  <si>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</si>
  <si>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</si>
  <si>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</si>
  <si>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附件10</t>
  </si>
  <si>
    <t>表4</t>
  </si>
  <si>
    <t>政府性基金支出预算表</t>
  </si>
  <si>
    <t>本年政府性基金预算支出</t>
  </si>
  <si>
    <t>说明：此项无内容。</t>
  </si>
  <si>
    <t>附件11</t>
  </si>
  <si>
    <t>表4-1</t>
  </si>
  <si>
    <t>政府性基金预算“三公”经费支出预算表</t>
  </si>
  <si>
    <t>附件12</t>
  </si>
  <si>
    <t>表5</t>
  </si>
  <si>
    <t>国有资本经营预算支出预算表</t>
  </si>
  <si>
    <t>本年国有资本经营预算支出</t>
  </si>
  <si>
    <t>附件13</t>
  </si>
  <si>
    <t xml:space="preserve">2023年度部门整体支出绩效目标表 </t>
  </si>
  <si>
    <t>部门：中共德阳市委统战部</t>
  </si>
  <si>
    <t>指标设置</t>
  </si>
  <si>
    <t>分层指标</t>
  </si>
  <si>
    <t>适用范围</t>
  </si>
  <si>
    <t>一级指标</t>
  </si>
  <si>
    <t>二级指标</t>
  </si>
  <si>
    <t>三级指标（末级）</t>
  </si>
  <si>
    <t>指标名称</t>
  </si>
  <si>
    <t>指标值及相关要素</t>
  </si>
  <si>
    <t>分值</t>
  </si>
  <si>
    <t>指标值（计划值）</t>
  </si>
  <si>
    <t>度量单位</t>
  </si>
  <si>
    <t>指标性质</t>
  </si>
  <si>
    <t>指标方向</t>
  </si>
  <si>
    <t>部门整体年度预期目标：</t>
  </si>
  <si>
    <t>贯彻落实党对统一战线工作集中统一领导的要求，发挥市委统战部协调统一战线各方面关系，巩固壮大最广泛的统一战线。负责发现、培养党外代表人士，加强党外干部队伍建设；负责联系各民主党派，贯彻落实多党合作和政治协商制度，支持民主党派履行职责、发挥作用。贯彻执行党的民族宗教工作方针政策，依法管理民族宗教事务；联系指导无党派代表人士，支持和帮助无党派人士加强自身建设、发挥作用；联系、培养新的社会阶层代表人士，支持、帮助新的社会阶层人士加强自身建设、发挥作用；承担全市非公有制经济工作，负责全市非公有制经济代表人士工作；统一管理港澳台统战工作，负责统筹协调开展港澳台统战工作；贯彻落实对台方针和市委、市政府有关决策部署，加强对台经济文化交流工作；贯彻落实侨务工作方针政策，管理侨务行政事务，保护华侨和归侨侨眷在市内的合法权利和权益。</t>
  </si>
  <si>
    <t>分值合计</t>
  </si>
  <si>
    <t>一、基本运行绩效（40分）</t>
  </si>
  <si>
    <t>基本运行绩效                                                        （40分）</t>
  </si>
  <si>
    <t>部门整体</t>
  </si>
  <si>
    <t>部门整体基础绩效管理指标（40分）</t>
  </si>
  <si>
    <t>预算管理（12分）</t>
  </si>
  <si>
    <t>1.预算执行率（3分）</t>
  </si>
  <si>
    <t>2.预算结余率（低效无效率）（3分）</t>
  </si>
  <si>
    <t>3.“三公”经费控制率（3分）</t>
  </si>
  <si>
    <t>4.预算管理体系健全性（3分）</t>
  </si>
  <si>
    <t>财务管理（4分）</t>
  </si>
  <si>
    <t>1.管理制度健全性（2分）</t>
  </si>
  <si>
    <t>2.资金使用合规性（3分）</t>
  </si>
  <si>
    <t>资产管理（2分）</t>
  </si>
  <si>
    <t>固定资产利用率（2分）</t>
  </si>
  <si>
    <t>政府采购管理（3分）</t>
  </si>
  <si>
    <t>政府采购规范性（3分）</t>
  </si>
  <si>
    <t>预算绩效管理（18分）</t>
  </si>
  <si>
    <t>1.绩效目标编制质量（4分）</t>
  </si>
  <si>
    <t>2.事前绩效评估（3分）</t>
  </si>
  <si>
    <t>3.事中绩效监控（3分）</t>
  </si>
  <si>
    <t>4.事后绩效自评（3分）</t>
  </si>
  <si>
    <t>5.绩效结果应用（4分）</t>
  </si>
  <si>
    <t>6.绩效信息公开（1分）</t>
  </si>
  <si>
    <t>二、重点履职绩效  （60分）</t>
  </si>
  <si>
    <t xml:space="preserve">重点履职绩效  （60分）  </t>
  </si>
  <si>
    <t>一、台湾事务重点任务（8分）</t>
  </si>
  <si>
    <r>
      <rPr>
        <b/>
        <sz val="10"/>
        <rFont val="宋体"/>
        <charset val="134"/>
      </rPr>
      <t>成本指标</t>
    </r>
    <r>
      <rPr>
        <sz val="10"/>
        <rFont val="宋体"/>
        <charset val="134"/>
      </rPr>
      <t xml:space="preserve">                                 </t>
    </r>
  </si>
  <si>
    <t>预算经费控制</t>
  </si>
  <si>
    <t>21.7</t>
  </si>
  <si>
    <t>万元</t>
  </si>
  <si>
    <t>≤</t>
  </si>
  <si>
    <t>负向</t>
  </si>
  <si>
    <t>产出指标</t>
  </si>
  <si>
    <t>数量指标</t>
  </si>
  <si>
    <t>活动次数</t>
  </si>
  <si>
    <t>4</t>
  </si>
  <si>
    <t>次</t>
  </si>
  <si>
    <t>≥</t>
  </si>
  <si>
    <t>正向</t>
  </si>
  <si>
    <t>慰问次数</t>
  </si>
  <si>
    <t>1</t>
  </si>
  <si>
    <t>=</t>
  </si>
  <si>
    <t>质量指标</t>
  </si>
  <si>
    <t>密切与台胞台属的联系</t>
  </si>
  <si>
    <t>有所提升</t>
  </si>
  <si>
    <t>定性</t>
  </si>
  <si>
    <t>时效指标</t>
  </si>
  <si>
    <t>完成时间</t>
  </si>
  <si>
    <t>年</t>
  </si>
  <si>
    <t>效益指标</t>
  </si>
  <si>
    <t>社会效益指标（可选）</t>
  </si>
  <si>
    <t>密切与台胞台属的联系、增进两岸交流情况</t>
  </si>
  <si>
    <t>二、宗教事务重点任务（8分）</t>
  </si>
  <si>
    <t>32</t>
  </si>
  <si>
    <t>拨付办公经费团体数量</t>
  </si>
  <si>
    <t>个</t>
  </si>
  <si>
    <t>培训班次数</t>
  </si>
  <si>
    <t>5</t>
  </si>
  <si>
    <t>慰问人数</t>
  </si>
  <si>
    <t>人</t>
  </si>
  <si>
    <t>培训合格率</t>
  </si>
  <si>
    <t>95</t>
  </si>
  <si>
    <t>%</t>
  </si>
  <si>
    <t>社会效益指标</t>
  </si>
  <si>
    <t>宗教团体日常管理得到提高</t>
  </si>
  <si>
    <t>宗教界人士法治意识提高</t>
  </si>
  <si>
    <t>有所提高</t>
  </si>
  <si>
    <t>宗教界代表人士得到党委政府的关心关爱</t>
  </si>
  <si>
    <t>感受到关心关爱</t>
  </si>
  <si>
    <t>三、民族事务重点任务（8分）</t>
  </si>
  <si>
    <t>举办会议次数</t>
  </si>
  <si>
    <t>人次</t>
  </si>
  <si>
    <t>打造点位个数</t>
  </si>
  <si>
    <t>民族团结进步示范提质增效能力</t>
  </si>
  <si>
    <t>贯彻党的民族政策，促进各族群众交往交流交融，在各族群众中铸牢中华民族共同体意识，促进民族大团结</t>
  </si>
  <si>
    <t>在各族群众中铸牢中华民族共同体意识，凝聚民族团结共识</t>
  </si>
  <si>
    <t>四、华侨事务重点任务（4分）</t>
  </si>
  <si>
    <t>培训次数</t>
  </si>
  <si>
    <t>组织侨胞之家开展活动</t>
  </si>
  <si>
    <t>活动举办成功率</t>
  </si>
  <si>
    <t>100</t>
  </si>
  <si>
    <t>引导全市归侨侨眷服从党的领导，服务中心大局，积极参与和推动德阳市高质量发展，为德阳经济总量重返全省前三贡献侨界智慧和力量。</t>
  </si>
  <si>
    <t>四、一般管理事务重点任务（32分）</t>
  </si>
  <si>
    <t>168.66</t>
  </si>
  <si>
    <t>建设基层统战工作实践创新基地</t>
  </si>
  <si>
    <t>形成理论政策研究和实践创新成果</t>
  </si>
  <si>
    <t>8</t>
  </si>
  <si>
    <t>拨付党建工作保障经费党组织个数</t>
  </si>
  <si>
    <t>18</t>
  </si>
  <si>
    <t>公众号发布信息数量</t>
  </si>
  <si>
    <t>条</t>
  </si>
  <si>
    <t>网站发布信息数量</t>
  </si>
  <si>
    <t>职业教育论文评选</t>
  </si>
  <si>
    <t>实践基地建设、提档完成率</t>
  </si>
  <si>
    <t>90</t>
  </si>
  <si>
    <t>职业院校理论研究职业院校参与率</t>
  </si>
  <si>
    <t>打造我市基层统战工作品牌</t>
  </si>
  <si>
    <t>打造品牌</t>
  </si>
  <si>
    <t>市本级非公企业党的组织和工作覆盖率</t>
  </si>
  <si>
    <t>统战工作的知晓度</t>
  </si>
  <si>
    <t>统战团体成员思想政治状况和对党委政府的理解支持有所提升</t>
  </si>
  <si>
    <t>附件14</t>
  </si>
  <si>
    <t>“三公”经费统计报表</t>
  </si>
  <si>
    <t>2023年市级部门（单位）因公出国（境）费统计表（预算）</t>
  </si>
  <si>
    <t>填报单位：中国共产党德阳市委员会统一战线工作部</t>
  </si>
  <si>
    <t>单位:万元</t>
  </si>
  <si>
    <t>因公出国（境）</t>
  </si>
  <si>
    <t>团组名称</t>
  </si>
  <si>
    <t>本单位参团人数（人）</t>
  </si>
  <si>
    <t>资金来源</t>
  </si>
  <si>
    <t>财政拨款</t>
  </si>
  <si>
    <t>其他资金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</si>
  <si>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</si>
  <si>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</si>
  <si>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</si>
  <si>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</si>
  <si>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</si>
  <si>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</si>
  <si>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</si>
  <si>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</si>
  <si>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</si>
  <si>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</si>
  <si>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2023年市级部门（单位）公务接待费统计表（预算）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</si>
  <si>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</si>
  <si>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</si>
  <si>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</si>
  <si>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</si>
  <si>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</si>
  <si>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</si>
  <si>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2023年市级部门（单位）公务用车购置及运行维护费统计表（预算）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</si>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</sst>
</file>

<file path=xl/styles.xml><?xml version="1.0" encoding="utf-8"?>
<styleSheet xmlns="http://schemas.openxmlformats.org/spreadsheetml/2006/main">
  <numFmts count="6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177" formatCode="yyyy&quot;年&quot;mm&quot;月&quot;dd&quot;日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2">
    <font>
      <sz val="11"/>
      <color indexed="8"/>
      <name val="宋体"/>
      <charset val="1"/>
      <scheme val="minor"/>
    </font>
    <font>
      <sz val="14"/>
      <name val="宋体"/>
      <charset val="134"/>
    </font>
    <font>
      <sz val="9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1"/>
      <name val="宋体"/>
      <charset val="134"/>
    </font>
    <font>
      <b/>
      <sz val="11"/>
      <color indexed="9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东文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9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32" fillId="24" borderId="0" applyNumberFormat="false" applyBorder="false" applyAlignment="false" applyProtection="false">
      <alignment vertical="center"/>
    </xf>
    <xf numFmtId="0" fontId="32" fillId="25" borderId="0" applyNumberFormat="false" applyBorder="false" applyAlignment="false" applyProtection="false">
      <alignment vertical="center"/>
    </xf>
    <xf numFmtId="0" fontId="31" fillId="35" borderId="0" applyNumberFormat="false" applyBorder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34" fillId="0" borderId="21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1" fillId="0" borderId="19" applyNumberFormat="false" applyFill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2" fillId="36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32" fillId="37" borderId="0" applyNumberFormat="false" applyBorder="false" applyAlignment="false" applyProtection="false">
      <alignment vertical="center"/>
    </xf>
    <xf numFmtId="0" fontId="44" fillId="23" borderId="20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31" fillId="38" borderId="0" applyNumberFormat="false" applyBorder="false" applyAlignment="false" applyProtection="false">
      <alignment vertical="center"/>
    </xf>
    <xf numFmtId="0" fontId="32" fillId="39" borderId="0" applyNumberFormat="false" applyBorder="false" applyAlignment="false" applyProtection="false">
      <alignment vertical="center"/>
    </xf>
    <xf numFmtId="1" fontId="2" fillId="0" borderId="0"/>
    <xf numFmtId="0" fontId="31" fillId="41" borderId="0" applyNumberFormat="false" applyBorder="false" applyAlignment="false" applyProtection="false">
      <alignment vertical="center"/>
    </xf>
    <xf numFmtId="0" fontId="48" fillId="27" borderId="20" applyNumberFormat="false" applyAlignment="false" applyProtection="false">
      <alignment vertical="center"/>
    </xf>
    <xf numFmtId="0" fontId="45" fillId="23" borderId="22" applyNumberFormat="false" applyAlignment="false" applyProtection="false">
      <alignment vertical="center"/>
    </xf>
    <xf numFmtId="0" fontId="49" fillId="31" borderId="24" applyNumberFormat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4" fillId="40" borderId="25" applyNumberFormat="false" applyFon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5" fillId="14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37" fillId="17" borderId="0" applyNumberFormat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3" fillId="13" borderId="0" applyNumberFormat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0" fontId="32" fillId="12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31" fillId="11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</cellStyleXfs>
  <cellXfs count="159"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49" fontId="1" fillId="0" borderId="0" xfId="31" applyNumberFormat="true" applyFont="true" applyAlignment="true">
      <alignment horizontal="left" vertical="center" wrapText="true"/>
    </xf>
    <xf numFmtId="1" fontId="2" fillId="0" borderId="0" xfId="31" applyNumberFormat="true" applyFont="true" applyFill="true"/>
    <xf numFmtId="0" fontId="3" fillId="0" borderId="0" xfId="1" applyFont="true" applyAlignment="true">
      <alignment horizontal="center" vertical="center"/>
    </xf>
    <xf numFmtId="0" fontId="4" fillId="0" borderId="0" xfId="49" applyFont="true">
      <alignment vertical="center"/>
    </xf>
    <xf numFmtId="0" fontId="5" fillId="0" borderId="0" xfId="1" applyFont="true" applyAlignment="true">
      <alignment horizontal="center" vertical="center"/>
    </xf>
    <xf numFmtId="0" fontId="6" fillId="0" borderId="0" xfId="1" applyFont="true" applyAlignment="true">
      <alignment horizontal="left" vertical="center"/>
    </xf>
    <xf numFmtId="0" fontId="5" fillId="0" borderId="1" xfId="1" applyFont="true" applyBorder="true" applyAlignment="true">
      <alignment horizontal="center" vertical="center"/>
    </xf>
    <xf numFmtId="0" fontId="7" fillId="0" borderId="1" xfId="1" applyFont="true" applyBorder="true" applyAlignment="true">
      <alignment horizontal="center" vertical="center" wrapText="true"/>
    </xf>
    <xf numFmtId="0" fontId="5" fillId="0" borderId="2" xfId="1" applyFont="true" applyBorder="true" applyAlignment="true">
      <alignment horizontal="center" vertical="center" wrapText="true"/>
    </xf>
    <xf numFmtId="0" fontId="5" fillId="0" borderId="3" xfId="1" applyFont="true" applyBorder="true" applyAlignment="true">
      <alignment horizontal="center" vertical="center"/>
    </xf>
    <xf numFmtId="0" fontId="7" fillId="0" borderId="3" xfId="1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5" fillId="0" borderId="4" xfId="1" applyFont="true" applyBorder="true" applyAlignment="true">
      <alignment horizontal="center" vertical="center"/>
    </xf>
    <xf numFmtId="0" fontId="7" fillId="0" borderId="4" xfId="1" applyFont="true" applyBorder="true" applyAlignment="true">
      <alignment horizontal="center" vertical="center" wrapText="true"/>
    </xf>
    <xf numFmtId="0" fontId="5" fillId="0" borderId="4" xfId="1" applyFont="true" applyBorder="true" applyAlignment="true">
      <alignment horizontal="center" vertical="center" wrapText="true"/>
    </xf>
    <xf numFmtId="0" fontId="5" fillId="0" borderId="2" xfId="1" applyFont="true" applyBorder="true" applyAlignment="true">
      <alignment horizontal="center" vertical="center"/>
    </xf>
    <xf numFmtId="0" fontId="7" fillId="0" borderId="2" xfId="1" applyFont="true" applyBorder="true" applyAlignment="true">
      <alignment horizontal="center" vertical="center"/>
    </xf>
    <xf numFmtId="0" fontId="7" fillId="0" borderId="2" xfId="1" applyFont="true" applyBorder="true" applyAlignment="true">
      <alignment horizontal="left" vertical="center" indent="1"/>
    </xf>
    <xf numFmtId="0" fontId="8" fillId="0" borderId="2" xfId="1" applyFont="true" applyBorder="true" applyAlignment="true">
      <alignment horizontal="left" vertical="center" indent="1"/>
    </xf>
    <xf numFmtId="0" fontId="8" fillId="0" borderId="2" xfId="1" applyFont="true" applyBorder="true">
      <alignment vertical="center"/>
    </xf>
    <xf numFmtId="0" fontId="7" fillId="0" borderId="2" xfId="1" applyFont="true" applyBorder="true" applyAlignment="true">
      <alignment horizontal="left" vertical="center" indent="3"/>
    </xf>
    <xf numFmtId="0" fontId="8" fillId="0" borderId="2" xfId="1" applyFont="true" applyBorder="true" applyAlignment="true">
      <alignment horizontal="center" vertical="center"/>
    </xf>
    <xf numFmtId="0" fontId="5" fillId="0" borderId="2" xfId="1" applyFont="true" applyBorder="true">
      <alignment vertical="center"/>
    </xf>
    <xf numFmtId="0" fontId="8" fillId="0" borderId="0" xfId="1" applyFont="true" applyBorder="true">
      <alignment vertical="center"/>
    </xf>
    <xf numFmtId="0" fontId="6" fillId="0" borderId="0" xfId="1" applyFont="true">
      <alignment vertical="center"/>
    </xf>
    <xf numFmtId="0" fontId="5" fillId="0" borderId="5" xfId="1" applyFont="true" applyBorder="true" applyAlignment="true">
      <alignment horizontal="center" vertical="center" wrapText="true"/>
    </xf>
    <xf numFmtId="0" fontId="5" fillId="0" borderId="6" xfId="1" applyFont="true" applyBorder="true" applyAlignment="true">
      <alignment horizontal="center"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7" fillId="0" borderId="0" xfId="1" applyFont="true" applyBorder="true" applyAlignment="true">
      <alignment horizontal="left" vertical="center" indent="1"/>
    </xf>
    <xf numFmtId="176" fontId="7" fillId="0" borderId="2" xfId="1" applyNumberFormat="true" applyFont="true" applyBorder="true" applyAlignment="true">
      <alignment horizontal="center" vertical="center" wrapText="true"/>
    </xf>
    <xf numFmtId="0" fontId="5" fillId="0" borderId="2" xfId="1" applyFont="true" applyBorder="true" applyAlignment="true">
      <alignment horizontal="left" vertical="center"/>
    </xf>
    <xf numFmtId="0" fontId="5" fillId="0" borderId="2" xfId="1" applyFont="true" applyBorder="true" applyAlignment="true">
      <alignment horizontal="left" vertical="center" indent="1"/>
    </xf>
    <xf numFmtId="0" fontId="8" fillId="0" borderId="2" xfId="1" applyFont="true" applyBorder="true" applyAlignment="true">
      <alignment horizontal="left" vertical="center" indent="2"/>
    </xf>
    <xf numFmtId="0" fontId="6" fillId="0" borderId="0" xfId="1" applyFont="true" applyAlignment="true">
      <alignment horizontal="right" vertical="center"/>
    </xf>
    <xf numFmtId="0" fontId="6" fillId="0" borderId="0" xfId="1" applyFont="true" applyBorder="true" applyAlignment="true">
      <alignment horizontal="center" vertical="center"/>
    </xf>
    <xf numFmtId="0" fontId="8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left" vertical="center" wrapText="true"/>
    </xf>
    <xf numFmtId="0" fontId="12" fillId="2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3" fillId="3" borderId="2" xfId="0" applyFont="true" applyFill="true" applyBorder="true" applyAlignment="true">
      <alignment horizontal="center" vertical="center" wrapText="true"/>
    </xf>
    <xf numFmtId="0" fontId="13" fillId="4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14" fillId="5" borderId="2" xfId="0" applyFont="true" applyFill="true" applyBorder="true" applyAlignment="true">
      <alignment horizontal="left" vertical="center" wrapText="true"/>
    </xf>
    <xf numFmtId="0" fontId="12" fillId="0" borderId="2" xfId="0" applyFont="true" applyFill="true" applyBorder="true" applyAlignment="true">
      <alignment horizontal="left" vertical="center" wrapText="true"/>
    </xf>
    <xf numFmtId="0" fontId="14" fillId="6" borderId="2" xfId="0" applyFont="true" applyFill="true" applyBorder="true" applyAlignment="true">
      <alignment horizontal="center" vertical="center"/>
    </xf>
    <xf numFmtId="0" fontId="14" fillId="7" borderId="2" xfId="0" applyFont="true" applyFill="true" applyBorder="true" applyAlignment="true">
      <alignment horizontal="left" vertical="center"/>
    </xf>
    <xf numFmtId="0" fontId="9" fillId="5" borderId="2" xfId="0" applyFont="true" applyFill="true" applyBorder="true" applyAlignment="true">
      <alignment horizontal="center" vertical="center" wrapText="true"/>
    </xf>
    <xf numFmtId="0" fontId="9" fillId="5" borderId="2" xfId="0" applyFont="true" applyFill="true" applyBorder="true" applyAlignment="true">
      <alignment horizontal="left" vertical="center" wrapText="true"/>
    </xf>
    <xf numFmtId="0" fontId="9" fillId="5" borderId="2" xfId="0" applyFont="true" applyFill="true" applyBorder="true" applyAlignment="true">
      <alignment vertical="center" wrapText="true"/>
    </xf>
    <xf numFmtId="0" fontId="6" fillId="5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15" fillId="5" borderId="2" xfId="0" applyFont="true" applyFill="true" applyBorder="true" applyAlignment="true">
      <alignment horizontal="left" vertical="center" wrapText="true"/>
    </xf>
    <xf numFmtId="0" fontId="9" fillId="5" borderId="1" xfId="0" applyFont="true" applyFill="true" applyBorder="true" applyAlignment="true">
      <alignment horizontal="left" vertical="center" wrapText="true"/>
    </xf>
    <xf numFmtId="0" fontId="9" fillId="5" borderId="4" xfId="0" applyFont="true" applyFill="true" applyBorder="true" applyAlignment="true">
      <alignment horizontal="left" vertical="center" wrapText="true"/>
    </xf>
    <xf numFmtId="0" fontId="6" fillId="5" borderId="2" xfId="0" applyFont="true" applyFill="true" applyBorder="true" applyAlignment="true">
      <alignment horizontal="left" vertical="center" wrapText="true"/>
    </xf>
    <xf numFmtId="0" fontId="9" fillId="5" borderId="3" xfId="0" applyFont="true" applyFill="true" applyBorder="true" applyAlignment="true">
      <alignment horizontal="left" vertical="center" wrapText="true"/>
    </xf>
    <xf numFmtId="0" fontId="14" fillId="5" borderId="1" xfId="0" applyFont="true" applyFill="true" applyBorder="true" applyAlignment="true">
      <alignment horizontal="left" vertical="center" wrapText="true"/>
    </xf>
    <xf numFmtId="0" fontId="6" fillId="5" borderId="1" xfId="0" applyFont="true" applyFill="true" applyBorder="true" applyAlignment="true">
      <alignment horizontal="left" vertical="center" wrapText="true"/>
    </xf>
    <xf numFmtId="0" fontId="14" fillId="5" borderId="3" xfId="0" applyFont="true" applyFill="true" applyBorder="true" applyAlignment="true">
      <alignment horizontal="left" vertical="center" wrapText="true"/>
    </xf>
    <xf numFmtId="0" fontId="6" fillId="5" borderId="3" xfId="0" applyFont="true" applyFill="true" applyBorder="true" applyAlignment="true">
      <alignment horizontal="left" vertical="center" wrapText="true"/>
    </xf>
    <xf numFmtId="0" fontId="14" fillId="5" borderId="4" xfId="0" applyFont="true" applyFill="true" applyBorder="true" applyAlignment="true">
      <alignment horizontal="left" vertical="center" wrapText="true"/>
    </xf>
    <xf numFmtId="0" fontId="6" fillId="5" borderId="4" xfId="0" applyFont="true" applyFill="true" applyBorder="true" applyAlignment="true">
      <alignment horizontal="left" vertical="center" wrapText="true"/>
    </xf>
    <xf numFmtId="0" fontId="13" fillId="8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6" borderId="2" xfId="0" applyFont="true" applyFill="true" applyBorder="true" applyAlignment="true">
      <alignment horizontal="center" vertical="center"/>
    </xf>
    <xf numFmtId="0" fontId="14" fillId="7" borderId="2" xfId="0" applyFont="true" applyFill="true" applyBorder="true" applyAlignment="true">
      <alignment horizontal="center" vertical="center"/>
    </xf>
    <xf numFmtId="0" fontId="6" fillId="7" borderId="2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left" vertical="center" wrapText="true"/>
    </xf>
    <xf numFmtId="49" fontId="6" fillId="0" borderId="2" xfId="0" applyNumberFormat="true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/>
    </xf>
    <xf numFmtId="0" fontId="6" fillId="0" borderId="2" xfId="0" applyFont="true" applyFill="true" applyBorder="true" applyAlignment="true">
      <alignment horizontal="left" vertical="center"/>
    </xf>
    <xf numFmtId="0" fontId="6" fillId="0" borderId="2" xfId="0" applyFont="true" applyFill="true" applyBorder="true" applyAlignment="true">
      <alignment horizontal="left" vertical="center" wrapText="true"/>
    </xf>
    <xf numFmtId="0" fontId="9" fillId="0" borderId="2" xfId="2" applyFont="true" applyBorder="true" applyAlignment="true">
      <alignment horizontal="left" vertical="center" wrapText="true"/>
    </xf>
    <xf numFmtId="0" fontId="6" fillId="0" borderId="2" xfId="2" applyFont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49" fontId="16" fillId="0" borderId="2" xfId="0" applyNumberFormat="true" applyFont="true" applyFill="true" applyBorder="true" applyAlignment="true">
      <alignment horizontal="left" vertical="center" wrapText="true"/>
    </xf>
    <xf numFmtId="0" fontId="17" fillId="0" borderId="8" xfId="0" applyFont="true" applyBorder="true">
      <alignment vertical="center"/>
    </xf>
    <xf numFmtId="0" fontId="18" fillId="0" borderId="8" xfId="0" applyFont="true" applyBorder="true">
      <alignment vertical="center"/>
    </xf>
    <xf numFmtId="0" fontId="19" fillId="0" borderId="8" xfId="0" applyFont="true" applyBorder="true" applyAlignment="true">
      <alignment horizontal="center" vertical="center"/>
    </xf>
    <xf numFmtId="0" fontId="17" fillId="0" borderId="9" xfId="0" applyFont="true" applyBorder="true">
      <alignment vertical="center"/>
    </xf>
    <xf numFmtId="0" fontId="18" fillId="0" borderId="9" xfId="0" applyFont="true" applyBorder="true" applyAlignment="true">
      <alignment horizontal="left" vertical="center"/>
    </xf>
    <xf numFmtId="0" fontId="17" fillId="0" borderId="10" xfId="0" applyFont="true" applyBorder="true">
      <alignment vertical="center"/>
    </xf>
    <xf numFmtId="0" fontId="20" fillId="9" borderId="11" xfId="0" applyFont="true" applyFill="true" applyBorder="true" applyAlignment="true">
      <alignment horizontal="center" vertical="center"/>
    </xf>
    <xf numFmtId="0" fontId="17" fillId="0" borderId="10" xfId="0" applyFont="true" applyBorder="true" applyAlignment="true">
      <alignment vertical="center" wrapText="true"/>
    </xf>
    <xf numFmtId="0" fontId="21" fillId="0" borderId="10" xfId="0" applyFont="true" applyBorder="true">
      <alignment vertical="center"/>
    </xf>
    <xf numFmtId="0" fontId="20" fillId="0" borderId="11" xfId="0" applyFont="true" applyBorder="true" applyAlignment="true">
      <alignment horizontal="center" vertical="center"/>
    </xf>
    <xf numFmtId="0" fontId="18" fillId="10" borderId="11" xfId="0" applyFont="true" applyFill="true" applyBorder="true" applyAlignment="true">
      <alignment horizontal="left" vertical="center"/>
    </xf>
    <xf numFmtId="0" fontId="17" fillId="0" borderId="12" xfId="0" applyFont="true" applyBorder="true">
      <alignment vertical="center"/>
    </xf>
    <xf numFmtId="0" fontId="17" fillId="0" borderId="12" xfId="0" applyFont="true" applyBorder="true" applyAlignment="true">
      <alignment vertical="center" wrapText="true"/>
    </xf>
    <xf numFmtId="4" fontId="20" fillId="0" borderId="11" xfId="0" applyNumberFormat="true" applyFont="true" applyBorder="true" applyAlignment="true">
      <alignment horizontal="right" vertical="center"/>
    </xf>
    <xf numFmtId="0" fontId="18" fillId="10" borderId="11" xfId="0" applyFont="true" applyFill="true" applyBorder="true" applyAlignment="true">
      <alignment horizontal="left" vertical="center" wrapText="true"/>
    </xf>
    <xf numFmtId="4" fontId="18" fillId="0" borderId="11" xfId="0" applyNumberFormat="true" applyFont="true" applyBorder="true" applyAlignment="true">
      <alignment horizontal="right" vertical="center"/>
    </xf>
    <xf numFmtId="4" fontId="18" fillId="10" borderId="11" xfId="0" applyNumberFormat="true" applyFont="true" applyFill="true" applyBorder="true" applyAlignment="true">
      <alignment horizontal="right" vertical="center"/>
    </xf>
    <xf numFmtId="0" fontId="18" fillId="0" borderId="8" xfId="0" applyFont="true" applyBorder="true" applyAlignment="true">
      <alignment horizontal="right" vertical="center" wrapText="true"/>
    </xf>
    <xf numFmtId="0" fontId="18" fillId="0" borderId="9" xfId="0" applyFont="true" applyBorder="true" applyAlignment="true">
      <alignment horizontal="center" vertical="center"/>
    </xf>
    <xf numFmtId="0" fontId="17" fillId="0" borderId="13" xfId="0" applyFont="true" applyBorder="true">
      <alignment vertical="center"/>
    </xf>
    <xf numFmtId="0" fontId="17" fillId="0" borderId="14" xfId="0" applyFont="true" applyBorder="true">
      <alignment vertical="center"/>
    </xf>
    <xf numFmtId="0" fontId="17" fillId="0" borderId="14" xfId="0" applyFont="true" applyBorder="true" applyAlignment="true">
      <alignment vertical="center" wrapText="true"/>
    </xf>
    <xf numFmtId="0" fontId="21" fillId="0" borderId="14" xfId="0" applyFont="true" applyBorder="true" applyAlignment="true">
      <alignment vertical="center" wrapText="true"/>
    </xf>
    <xf numFmtId="0" fontId="17" fillId="0" borderId="15" xfId="0" applyFont="true" applyBorder="true" applyAlignment="true">
      <alignment vertical="center" wrapText="true"/>
    </xf>
    <xf numFmtId="0" fontId="22" fillId="0" borderId="8" xfId="0" applyFont="true" applyBorder="true" applyAlignment="true">
      <alignment vertical="center" wrapText="true"/>
    </xf>
    <xf numFmtId="0" fontId="17" fillId="0" borderId="8" xfId="0" applyFont="true" applyBorder="true" applyAlignment="true">
      <alignment vertical="center" wrapText="true"/>
    </xf>
    <xf numFmtId="0" fontId="20" fillId="9" borderId="11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20" fillId="9" borderId="16" xfId="0" applyFont="true" applyFill="true" applyBorder="true" applyAlignment="true">
      <alignment horizontal="center" vertical="center"/>
    </xf>
    <xf numFmtId="0" fontId="23" fillId="0" borderId="0" xfId="0" applyFont="true" applyBorder="true" applyAlignment="true">
      <alignment vertical="center" wrapText="true"/>
    </xf>
    <xf numFmtId="0" fontId="20" fillId="0" borderId="16" xfId="0" applyFont="true" applyBorder="true" applyAlignment="true">
      <alignment horizontal="center" vertical="center"/>
    </xf>
    <xf numFmtId="0" fontId="18" fillId="0" borderId="16" xfId="0" applyFont="true" applyBorder="true" applyAlignment="true">
      <alignment horizontal="center" vertical="center" wrapText="true"/>
    </xf>
    <xf numFmtId="0" fontId="18" fillId="0" borderId="16" xfId="0" applyFont="true" applyBorder="true" applyAlignment="true">
      <alignment horizontal="left" vertical="center"/>
    </xf>
    <xf numFmtId="0" fontId="22" fillId="0" borderId="12" xfId="0" applyFont="true" applyBorder="true" applyAlignment="true">
      <alignment vertical="center" wrapText="true"/>
    </xf>
    <xf numFmtId="0" fontId="24" fillId="0" borderId="8" xfId="0" applyFont="true" applyBorder="true" applyAlignment="true">
      <alignment horizontal="right" vertical="center" wrapText="true"/>
    </xf>
    <xf numFmtId="0" fontId="18" fillId="0" borderId="9" xfId="0" applyFont="true" applyBorder="true" applyAlignment="true">
      <alignment horizontal="right" vertical="center"/>
    </xf>
    <xf numFmtId="4" fontId="20" fillId="0" borderId="16" xfId="0" applyNumberFormat="true" applyFont="true" applyBorder="true" applyAlignment="true">
      <alignment horizontal="right" vertical="center"/>
    </xf>
    <xf numFmtId="0" fontId="18" fillId="0" borderId="16" xfId="0" applyFont="true" applyBorder="true" applyAlignment="true">
      <alignment horizontal="left" vertical="center" wrapText="true"/>
    </xf>
    <xf numFmtId="4" fontId="18" fillId="0" borderId="16" xfId="0" applyNumberFormat="true" applyFont="true" applyBorder="true" applyAlignment="true">
      <alignment horizontal="right" vertical="center"/>
    </xf>
    <xf numFmtId="0" fontId="22" fillId="0" borderId="14" xfId="0" applyFont="true" applyBorder="true" applyAlignment="true">
      <alignment vertical="center" wrapText="true"/>
    </xf>
    <xf numFmtId="0" fontId="22" fillId="0" borderId="15" xfId="0" applyFont="true" applyBorder="true" applyAlignment="true">
      <alignment vertical="center" wrapText="true"/>
    </xf>
    <xf numFmtId="0" fontId="22" fillId="0" borderId="9" xfId="0" applyFont="true" applyBorder="true" applyAlignment="true">
      <alignment vertical="center" wrapText="true"/>
    </xf>
    <xf numFmtId="0" fontId="17" fillId="0" borderId="17" xfId="0" applyFont="true" applyBorder="true" applyAlignment="true">
      <alignment vertical="center" wrapText="true"/>
    </xf>
    <xf numFmtId="0" fontId="17" fillId="0" borderId="8" xfId="0" applyFont="true" applyBorder="true" applyAlignment="true">
      <alignment vertical="center" wrapText="true"/>
    </xf>
    <xf numFmtId="0" fontId="19" fillId="0" borderId="8" xfId="0" applyFont="true" applyBorder="true" applyAlignment="true">
      <alignment horizontal="center" vertical="center" wrapText="true"/>
    </xf>
    <xf numFmtId="0" fontId="17" fillId="0" borderId="9" xfId="0" applyFont="true" applyBorder="true" applyAlignment="true">
      <alignment vertical="center" wrapText="true"/>
    </xf>
    <xf numFmtId="0" fontId="20" fillId="9" borderId="16" xfId="0" applyFont="true" applyFill="true" applyBorder="true" applyAlignment="true">
      <alignment horizontal="center" vertical="center" wrapText="true"/>
    </xf>
    <xf numFmtId="4" fontId="20" fillId="0" borderId="16" xfId="0" applyNumberFormat="true" applyFont="true" applyBorder="true" applyAlignment="true">
      <alignment horizontal="right" vertical="center" wrapText="true"/>
    </xf>
    <xf numFmtId="4" fontId="18" fillId="0" borderId="16" xfId="0" applyNumberFormat="true" applyFont="true" applyBorder="true" applyAlignment="true">
      <alignment horizontal="right" vertical="center" wrapText="true"/>
    </xf>
    <xf numFmtId="0" fontId="17" fillId="0" borderId="12" xfId="0" applyFont="true" applyBorder="true" applyAlignment="true">
      <alignment vertical="center" wrapText="true"/>
    </xf>
    <xf numFmtId="0" fontId="22" fillId="0" borderId="10" xfId="0" applyFont="true" applyBorder="true" applyAlignment="true">
      <alignment vertical="center" wrapText="true"/>
    </xf>
    <xf numFmtId="0" fontId="18" fillId="0" borderId="9" xfId="0" applyFont="true" applyBorder="true" applyAlignment="true">
      <alignment horizontal="right" vertical="center" wrapText="true"/>
    </xf>
    <xf numFmtId="0" fontId="22" fillId="0" borderId="13" xfId="0" applyFont="true" applyBorder="true" applyAlignment="true">
      <alignment vertical="center" wrapText="true"/>
    </xf>
    <xf numFmtId="0" fontId="24" fillId="0" borderId="8" xfId="0" applyFont="true" applyBorder="true">
      <alignment vertical="center"/>
    </xf>
    <xf numFmtId="0" fontId="22" fillId="0" borderId="8" xfId="0" applyFont="true" applyBorder="true">
      <alignment vertical="center"/>
    </xf>
    <xf numFmtId="0" fontId="25" fillId="0" borderId="8" xfId="0" applyFont="true" applyBorder="true" applyAlignment="true">
      <alignment horizontal="center" vertical="center"/>
    </xf>
    <xf numFmtId="0" fontId="22" fillId="0" borderId="9" xfId="0" applyFont="true" applyBorder="true">
      <alignment vertical="center"/>
    </xf>
    <xf numFmtId="0" fontId="22" fillId="0" borderId="10" xfId="0" applyFont="true" applyBorder="true">
      <alignment vertical="center"/>
    </xf>
    <xf numFmtId="0" fontId="22" fillId="0" borderId="12" xfId="0" applyFont="true" applyBorder="true">
      <alignment vertical="center"/>
    </xf>
    <xf numFmtId="0" fontId="24" fillId="0" borderId="8" xfId="0" applyFont="true" applyBorder="true" applyAlignment="true">
      <alignment horizontal="right" vertical="center"/>
    </xf>
    <xf numFmtId="0" fontId="24" fillId="0" borderId="9" xfId="0" applyFont="true" applyBorder="true" applyAlignment="true">
      <alignment horizontal="center" vertical="center"/>
    </xf>
    <xf numFmtId="0" fontId="26" fillId="10" borderId="11" xfId="0" applyFont="true" applyFill="true" applyBorder="true" applyAlignment="true">
      <alignment horizontal="left" vertical="center" wrapText="true"/>
    </xf>
    <xf numFmtId="0" fontId="20" fillId="0" borderId="16" xfId="0" applyFont="true" applyBorder="true" applyAlignment="true">
      <alignment horizontal="center" vertical="center" wrapText="true"/>
    </xf>
    <xf numFmtId="0" fontId="27" fillId="0" borderId="10" xfId="0" applyFont="true" applyBorder="true" applyAlignment="true">
      <alignment vertical="center" wrapText="true"/>
    </xf>
    <xf numFmtId="0" fontId="27" fillId="0" borderId="16" xfId="0" applyFont="true" applyBorder="true" applyAlignment="true">
      <alignment vertical="center" wrapText="true"/>
    </xf>
    <xf numFmtId="0" fontId="28" fillId="0" borderId="10" xfId="0" applyFont="true" applyBorder="true" applyAlignment="true">
      <alignment vertical="center" wrapText="true"/>
    </xf>
    <xf numFmtId="0" fontId="27" fillId="0" borderId="12" xfId="0" applyFont="true" applyBorder="true" applyAlignment="true">
      <alignment vertical="center" wrapText="true"/>
    </xf>
    <xf numFmtId="0" fontId="27" fillId="0" borderId="14" xfId="0" applyFont="true" applyBorder="true" applyAlignment="true">
      <alignment vertical="center" wrapText="true"/>
    </xf>
    <xf numFmtId="0" fontId="28" fillId="0" borderId="14" xfId="0" applyFont="true" applyBorder="true" applyAlignment="true">
      <alignment vertical="center" wrapText="true"/>
    </xf>
    <xf numFmtId="0" fontId="22" fillId="0" borderId="17" xfId="0" applyFont="true" applyBorder="true" applyAlignment="true">
      <alignment vertical="center" wrapText="true"/>
    </xf>
    <xf numFmtId="0" fontId="29" fillId="0" borderId="0" xfId="0" applyFont="true" applyBorder="true" applyAlignment="true">
      <alignment horizontal="center" vertical="center" wrapText="true"/>
    </xf>
    <xf numFmtId="0" fontId="30" fillId="0" borderId="0" xfId="0" applyFont="true" applyBorder="true" applyAlignment="true">
      <alignment horizontal="center" vertical="center" wrapText="true"/>
    </xf>
    <xf numFmtId="177" fontId="19" fillId="0" borderId="0" xfId="0" applyNumberFormat="true" applyFont="true" applyBorder="true" applyAlignment="true">
      <alignment horizontal="center" vertical="center" wrapText="true"/>
    </xf>
  </cellXfs>
  <cellStyles count="53">
    <cellStyle name="常规" xfId="0" builtinId="0"/>
    <cellStyle name="常规_三公经费统计表" xfId="1"/>
    <cellStyle name="常规_附件4：项目支出自评表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true"/>
  </cols>
  <sheetData>
    <row r="1" ht="74.25" customHeight="true" spans="1:1">
      <c r="A1" s="156"/>
    </row>
    <row r="2" ht="170.9" customHeight="true" spans="1:1">
      <c r="A2" s="157" t="s">
        <v>0</v>
      </c>
    </row>
    <row r="3" ht="128.15" customHeight="true" spans="1:1">
      <c r="A3" s="158">
        <v>44958</v>
      </c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I5" sqref="I5:I6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4" width="9.875" customWidth="true"/>
    <col min="5" max="5" width="10.75" customWidth="true"/>
    <col min="6" max="6" width="9.75" customWidth="true"/>
    <col min="7" max="8" width="9.25" customWidth="true"/>
    <col min="9" max="9" width="14.25" customWidth="true"/>
    <col min="10" max="10" width="1.53333333333333" customWidth="true"/>
  </cols>
  <sheetData>
    <row r="1" ht="14.3" customHeight="true" spans="1:10">
      <c r="A1" s="86"/>
      <c r="B1" s="87" t="s">
        <v>339</v>
      </c>
      <c r="C1" s="110"/>
      <c r="D1" s="111"/>
      <c r="E1" s="111"/>
      <c r="F1" s="111"/>
      <c r="G1" s="111"/>
      <c r="H1" s="111"/>
      <c r="I1" s="103" t="s">
        <v>340</v>
      </c>
      <c r="J1" s="91"/>
    </row>
    <row r="2" ht="19.9" customHeight="true" spans="1:10">
      <c r="A2" s="86"/>
      <c r="B2" s="88" t="s">
        <v>341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true" spans="1:10">
      <c r="A3" s="89"/>
      <c r="B3" s="90" t="s">
        <v>5</v>
      </c>
      <c r="C3" s="90"/>
      <c r="D3" s="104"/>
      <c r="E3" s="104"/>
      <c r="F3" s="104"/>
      <c r="G3" s="104"/>
      <c r="H3" s="104"/>
      <c r="I3" s="104" t="s">
        <v>6</v>
      </c>
      <c r="J3" s="105"/>
    </row>
    <row r="4" ht="21.35" customHeight="true" spans="1:10">
      <c r="A4" s="91"/>
      <c r="B4" s="92" t="s">
        <v>342</v>
      </c>
      <c r="C4" s="92" t="s">
        <v>73</v>
      </c>
      <c r="D4" s="92" t="s">
        <v>343</v>
      </c>
      <c r="E4" s="92"/>
      <c r="F4" s="92"/>
      <c r="G4" s="92"/>
      <c r="H4" s="92"/>
      <c r="I4" s="92"/>
      <c r="J4" s="106"/>
    </row>
    <row r="5" ht="21.35" customHeight="true" spans="1:10">
      <c r="A5" s="93"/>
      <c r="B5" s="92"/>
      <c r="C5" s="92"/>
      <c r="D5" s="92" t="s">
        <v>61</v>
      </c>
      <c r="E5" s="112" t="s">
        <v>344</v>
      </c>
      <c r="F5" s="92" t="s">
        <v>345</v>
      </c>
      <c r="G5" s="92"/>
      <c r="H5" s="92"/>
      <c r="I5" s="92" t="s">
        <v>346</v>
      </c>
      <c r="J5" s="106"/>
    </row>
    <row r="6" s="113" customFormat="true" ht="39" customHeight="true" spans="1:10">
      <c r="A6" s="93"/>
      <c r="B6" s="112"/>
      <c r="C6" s="112"/>
      <c r="D6" s="112"/>
      <c r="E6" s="112"/>
      <c r="F6" s="112" t="s">
        <v>169</v>
      </c>
      <c r="G6" s="112" t="s">
        <v>347</v>
      </c>
      <c r="H6" s="112" t="s">
        <v>348</v>
      </c>
      <c r="I6" s="112"/>
      <c r="J6" s="107"/>
    </row>
    <row r="7" ht="19.9" customHeight="true" spans="1:10">
      <c r="A7" s="94"/>
      <c r="B7" s="95"/>
      <c r="C7" s="95" t="s">
        <v>74</v>
      </c>
      <c r="D7" s="99">
        <v>9.4</v>
      </c>
      <c r="E7" s="99"/>
      <c r="F7" s="99">
        <v>3.4</v>
      </c>
      <c r="G7" s="99"/>
      <c r="H7" s="99">
        <v>3.4</v>
      </c>
      <c r="I7" s="99">
        <v>6</v>
      </c>
      <c r="J7" s="108"/>
    </row>
    <row r="8" ht="19.9" customHeight="true" spans="1:10">
      <c r="A8" s="93"/>
      <c r="B8" s="96"/>
      <c r="C8" s="100" t="s">
        <v>23</v>
      </c>
      <c r="D8" s="101">
        <v>9.4</v>
      </c>
      <c r="E8" s="101"/>
      <c r="F8" s="101">
        <v>3.4</v>
      </c>
      <c r="G8" s="101"/>
      <c r="H8" s="101">
        <v>3.4</v>
      </c>
      <c r="I8" s="101">
        <v>6</v>
      </c>
      <c r="J8" s="106"/>
    </row>
    <row r="9" ht="19.9" customHeight="true" spans="1:10">
      <c r="A9" s="93"/>
      <c r="B9" s="96" t="s">
        <v>75</v>
      </c>
      <c r="C9" s="100" t="s">
        <v>170</v>
      </c>
      <c r="D9" s="102">
        <v>9.4</v>
      </c>
      <c r="E9" s="102"/>
      <c r="F9" s="102">
        <v>3.4</v>
      </c>
      <c r="G9" s="102"/>
      <c r="H9" s="102">
        <v>3.4</v>
      </c>
      <c r="I9" s="102">
        <v>6</v>
      </c>
      <c r="J9" s="106"/>
    </row>
    <row r="10" ht="8.5" customHeight="true" spans="1:10">
      <c r="A10" s="97"/>
      <c r="B10" s="97"/>
      <c r="C10" s="97"/>
      <c r="D10" s="97"/>
      <c r="E10" s="97"/>
      <c r="F10" s="97"/>
      <c r="G10" s="97"/>
      <c r="H10" s="97"/>
      <c r="I10" s="97"/>
      <c r="J10" s="10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2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86"/>
      <c r="B1" s="87" t="s">
        <v>349</v>
      </c>
      <c r="C1" s="87"/>
      <c r="D1" s="87"/>
      <c r="E1" s="110"/>
      <c r="F1" s="110"/>
      <c r="G1" s="111"/>
      <c r="H1" s="111"/>
      <c r="I1" s="103" t="s">
        <v>350</v>
      </c>
      <c r="J1" s="91"/>
    </row>
    <row r="2" ht="19.9" customHeight="true" spans="1:10">
      <c r="A2" s="86"/>
      <c r="B2" s="88" t="s">
        <v>351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true" spans="1:10">
      <c r="A3" s="89"/>
      <c r="B3" s="90" t="s">
        <v>5</v>
      </c>
      <c r="C3" s="90"/>
      <c r="D3" s="90"/>
      <c r="E3" s="90"/>
      <c r="F3" s="90"/>
      <c r="G3" s="89"/>
      <c r="H3" s="89"/>
      <c r="I3" s="104" t="s">
        <v>6</v>
      </c>
      <c r="J3" s="105"/>
    </row>
    <row r="4" ht="21.35" customHeight="true" spans="1:10">
      <c r="A4" s="91"/>
      <c r="B4" s="92" t="s">
        <v>9</v>
      </c>
      <c r="C4" s="92"/>
      <c r="D4" s="92"/>
      <c r="E4" s="92"/>
      <c r="F4" s="92"/>
      <c r="G4" s="92" t="s">
        <v>352</v>
      </c>
      <c r="H4" s="92"/>
      <c r="I4" s="92"/>
      <c r="J4" s="106"/>
    </row>
    <row r="5" ht="21.35" customHeight="true" spans="1:10">
      <c r="A5" s="93"/>
      <c r="B5" s="92" t="s">
        <v>84</v>
      </c>
      <c r="C5" s="92"/>
      <c r="D5" s="92"/>
      <c r="E5" s="92" t="s">
        <v>72</v>
      </c>
      <c r="F5" s="92" t="s">
        <v>73</v>
      </c>
      <c r="G5" s="92" t="s">
        <v>61</v>
      </c>
      <c r="H5" s="92" t="s">
        <v>80</v>
      </c>
      <c r="I5" s="92" t="s">
        <v>81</v>
      </c>
      <c r="J5" s="106"/>
    </row>
    <row r="6" ht="21.35" customHeight="true" spans="1:10">
      <c r="A6" s="93"/>
      <c r="B6" s="92" t="s">
        <v>85</v>
      </c>
      <c r="C6" s="92" t="s">
        <v>86</v>
      </c>
      <c r="D6" s="92" t="s">
        <v>87</v>
      </c>
      <c r="E6" s="92"/>
      <c r="F6" s="92"/>
      <c r="G6" s="92"/>
      <c r="H6" s="92"/>
      <c r="I6" s="92"/>
      <c r="J6" s="107"/>
    </row>
    <row r="7" ht="19.9" customHeight="true" spans="1:10">
      <c r="A7" s="94"/>
      <c r="B7" s="95"/>
      <c r="C7" s="95"/>
      <c r="D7" s="95"/>
      <c r="E7" s="95"/>
      <c r="F7" s="95" t="s">
        <v>74</v>
      </c>
      <c r="G7" s="99"/>
      <c r="H7" s="99"/>
      <c r="I7" s="99"/>
      <c r="J7" s="108"/>
    </row>
    <row r="8" ht="19.9" customHeight="true" spans="1:10">
      <c r="A8" s="93"/>
      <c r="B8" s="96"/>
      <c r="C8" s="96"/>
      <c r="D8" s="96"/>
      <c r="E8" s="96"/>
      <c r="F8" s="100" t="s">
        <v>23</v>
      </c>
      <c r="G8" s="101"/>
      <c r="H8" s="101"/>
      <c r="I8" s="101"/>
      <c r="J8" s="106"/>
    </row>
    <row r="9" ht="19.9" customHeight="true" spans="1:10">
      <c r="A9" s="93"/>
      <c r="B9" s="96"/>
      <c r="C9" s="96"/>
      <c r="D9" s="96"/>
      <c r="E9" s="96"/>
      <c r="F9" s="100" t="s">
        <v>23</v>
      </c>
      <c r="G9" s="101"/>
      <c r="H9" s="101"/>
      <c r="I9" s="101"/>
      <c r="J9" s="106"/>
    </row>
    <row r="10" ht="19.9" customHeight="true" spans="1:10">
      <c r="A10" s="93"/>
      <c r="B10" s="96"/>
      <c r="C10" s="96"/>
      <c r="D10" s="96"/>
      <c r="E10" s="96"/>
      <c r="F10" s="100" t="s">
        <v>136</v>
      </c>
      <c r="G10" s="101"/>
      <c r="H10" s="102"/>
      <c r="I10" s="102"/>
      <c r="J10" s="107"/>
    </row>
    <row r="11" ht="8.5" customHeight="true" spans="1:10">
      <c r="A11" s="97"/>
      <c r="B11" s="98"/>
      <c r="C11" s="98"/>
      <c r="D11" s="98"/>
      <c r="E11" s="98"/>
      <c r="F11" s="97"/>
      <c r="G11" s="97"/>
      <c r="H11" s="97"/>
      <c r="I11" s="97"/>
      <c r="J11" s="109"/>
    </row>
    <row r="12" spans="2:2">
      <c r="B12" t="s">
        <v>353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1388888888889" right="0.751388888888889" top="0.271527777777778" bottom="0.271527777777778" header="0" footer="0"/>
  <pageSetup paperSize="9" scale="97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1"/>
  <sheetViews>
    <sheetView workbookViewId="0">
      <pane ySplit="6" topLeftCell="A7" activePane="bottomLeft" state="frozen"/>
      <selection/>
      <selection pane="bottomLeft" activeCell="B11" sqref="B11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86"/>
      <c r="B1" s="87" t="s">
        <v>354</v>
      </c>
      <c r="C1" s="110"/>
      <c r="D1" s="111"/>
      <c r="E1" s="111"/>
      <c r="F1" s="111"/>
      <c r="G1" s="111"/>
      <c r="H1" s="111"/>
      <c r="I1" s="103" t="s">
        <v>355</v>
      </c>
      <c r="J1" s="91"/>
    </row>
    <row r="2" ht="19.9" customHeight="true" spans="1:10">
      <c r="A2" s="86"/>
      <c r="B2" s="88" t="s">
        <v>356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true" spans="1:10">
      <c r="A3" s="89"/>
      <c r="B3" s="90" t="s">
        <v>5</v>
      </c>
      <c r="C3" s="90"/>
      <c r="D3" s="104"/>
      <c r="E3" s="104"/>
      <c r="F3" s="104"/>
      <c r="G3" s="104"/>
      <c r="H3" s="104"/>
      <c r="I3" s="104" t="s">
        <v>6</v>
      </c>
      <c r="J3" s="105"/>
    </row>
    <row r="4" ht="21.35" customHeight="true" spans="1:10">
      <c r="A4" s="91"/>
      <c r="B4" s="92" t="s">
        <v>342</v>
      </c>
      <c r="C4" s="92" t="s">
        <v>73</v>
      </c>
      <c r="D4" s="92" t="s">
        <v>343</v>
      </c>
      <c r="E4" s="92"/>
      <c r="F4" s="92"/>
      <c r="G4" s="92"/>
      <c r="H4" s="92"/>
      <c r="I4" s="92"/>
      <c r="J4" s="106"/>
    </row>
    <row r="5" ht="21.35" customHeight="true" spans="1:10">
      <c r="A5" s="93"/>
      <c r="B5" s="92"/>
      <c r="C5" s="92"/>
      <c r="D5" s="92" t="s">
        <v>61</v>
      </c>
      <c r="E5" s="112" t="s">
        <v>344</v>
      </c>
      <c r="F5" s="92" t="s">
        <v>345</v>
      </c>
      <c r="G5" s="92"/>
      <c r="H5" s="92"/>
      <c r="I5" s="92" t="s">
        <v>346</v>
      </c>
      <c r="J5" s="106"/>
    </row>
    <row r="6" ht="21.35" customHeight="true" spans="1:10">
      <c r="A6" s="93"/>
      <c r="B6" s="92"/>
      <c r="C6" s="92"/>
      <c r="D6" s="92"/>
      <c r="E6" s="112"/>
      <c r="F6" s="92" t="s">
        <v>169</v>
      </c>
      <c r="G6" s="92" t="s">
        <v>347</v>
      </c>
      <c r="H6" s="92" t="s">
        <v>348</v>
      </c>
      <c r="I6" s="92"/>
      <c r="J6" s="107"/>
    </row>
    <row r="7" ht="19.9" customHeight="true" spans="1:10">
      <c r="A7" s="94"/>
      <c r="B7" s="95"/>
      <c r="C7" s="95" t="s">
        <v>74</v>
      </c>
      <c r="D7" s="99"/>
      <c r="E7" s="99"/>
      <c r="F7" s="99"/>
      <c r="G7" s="99"/>
      <c r="H7" s="99"/>
      <c r="I7" s="99"/>
      <c r="J7" s="108"/>
    </row>
    <row r="8" ht="19.9" customHeight="true" spans="1:10">
      <c r="A8" s="93"/>
      <c r="B8" s="96"/>
      <c r="C8" s="100" t="s">
        <v>23</v>
      </c>
      <c r="D8" s="101"/>
      <c r="E8" s="101"/>
      <c r="F8" s="101"/>
      <c r="G8" s="101"/>
      <c r="H8" s="101"/>
      <c r="I8" s="101"/>
      <c r="J8" s="106"/>
    </row>
    <row r="9" ht="19.9" customHeight="true" spans="1:10">
      <c r="A9" s="93"/>
      <c r="B9" s="96"/>
      <c r="C9" s="100" t="s">
        <v>136</v>
      </c>
      <c r="D9" s="102"/>
      <c r="E9" s="102"/>
      <c r="F9" s="102"/>
      <c r="G9" s="102"/>
      <c r="H9" s="102"/>
      <c r="I9" s="102"/>
      <c r="J9" s="106"/>
    </row>
    <row r="10" ht="8.5" customHeight="true" spans="1:10">
      <c r="A10" s="97"/>
      <c r="B10" s="97"/>
      <c r="C10" s="97"/>
      <c r="D10" s="97"/>
      <c r="E10" s="97"/>
      <c r="F10" s="97"/>
      <c r="G10" s="97"/>
      <c r="H10" s="97"/>
      <c r="I10" s="97"/>
      <c r="J10" s="109"/>
    </row>
    <row r="11" spans="2:2">
      <c r="B11" t="s">
        <v>353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1388888888889" right="0.751388888888889" top="0.271527777777778" bottom="0.271527777777778" header="0" footer="0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2"/>
  <sheetViews>
    <sheetView workbookViewId="0">
      <pane ySplit="6" topLeftCell="A7" activePane="bottomLeft" state="frozen"/>
      <selection/>
      <selection pane="bottomLeft" activeCell="B12" sqref="B12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86"/>
      <c r="B1" s="87" t="s">
        <v>357</v>
      </c>
      <c r="C1" s="87"/>
      <c r="D1" s="87"/>
      <c r="E1" s="87"/>
      <c r="F1" s="87"/>
      <c r="G1" s="87"/>
      <c r="H1" s="87"/>
      <c r="I1" s="103" t="s">
        <v>358</v>
      </c>
      <c r="J1" s="91"/>
    </row>
    <row r="2" ht="19.9" customHeight="true" spans="1:10">
      <c r="A2" s="86"/>
      <c r="B2" s="88" t="s">
        <v>359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true" spans="1:10">
      <c r="A3" s="89"/>
      <c r="B3" s="90" t="s">
        <v>5</v>
      </c>
      <c r="C3" s="90"/>
      <c r="D3" s="90"/>
      <c r="E3" s="90"/>
      <c r="F3" s="90"/>
      <c r="G3" s="89"/>
      <c r="H3" s="89"/>
      <c r="I3" s="104" t="s">
        <v>6</v>
      </c>
      <c r="J3" s="105"/>
    </row>
    <row r="4" ht="21.35" customHeight="true" spans="1:10">
      <c r="A4" s="91"/>
      <c r="B4" s="92" t="s">
        <v>9</v>
      </c>
      <c r="C4" s="92"/>
      <c r="D4" s="92"/>
      <c r="E4" s="92"/>
      <c r="F4" s="92"/>
      <c r="G4" s="92" t="s">
        <v>360</v>
      </c>
      <c r="H4" s="92"/>
      <c r="I4" s="92"/>
      <c r="J4" s="106"/>
    </row>
    <row r="5" ht="21.35" customHeight="true" spans="1:10">
      <c r="A5" s="93"/>
      <c r="B5" s="92" t="s">
        <v>84</v>
      </c>
      <c r="C5" s="92"/>
      <c r="D5" s="92"/>
      <c r="E5" s="92" t="s">
        <v>72</v>
      </c>
      <c r="F5" s="92" t="s">
        <v>73</v>
      </c>
      <c r="G5" s="92" t="s">
        <v>61</v>
      </c>
      <c r="H5" s="92" t="s">
        <v>80</v>
      </c>
      <c r="I5" s="92" t="s">
        <v>81</v>
      </c>
      <c r="J5" s="106"/>
    </row>
    <row r="6" ht="21.35" customHeight="true" spans="1:10">
      <c r="A6" s="93"/>
      <c r="B6" s="92" t="s">
        <v>85</v>
      </c>
      <c r="C6" s="92" t="s">
        <v>86</v>
      </c>
      <c r="D6" s="92" t="s">
        <v>87</v>
      </c>
      <c r="E6" s="92"/>
      <c r="F6" s="92"/>
      <c r="G6" s="92"/>
      <c r="H6" s="92"/>
      <c r="I6" s="92"/>
      <c r="J6" s="107"/>
    </row>
    <row r="7" ht="19.9" customHeight="true" spans="1:10">
      <c r="A7" s="94"/>
      <c r="B7" s="95"/>
      <c r="C7" s="95"/>
      <c r="D7" s="95"/>
      <c r="E7" s="95"/>
      <c r="F7" s="95" t="s">
        <v>74</v>
      </c>
      <c r="G7" s="99"/>
      <c r="H7" s="99"/>
      <c r="I7" s="99"/>
      <c r="J7" s="108"/>
    </row>
    <row r="8" ht="19.9" customHeight="true" spans="1:10">
      <c r="A8" s="93"/>
      <c r="B8" s="96"/>
      <c r="C8" s="96"/>
      <c r="D8" s="96"/>
      <c r="E8" s="96"/>
      <c r="F8" s="100" t="s">
        <v>23</v>
      </c>
      <c r="G8" s="101"/>
      <c r="H8" s="101"/>
      <c r="I8" s="101"/>
      <c r="J8" s="106"/>
    </row>
    <row r="9" ht="19.9" customHeight="true" spans="1:10">
      <c r="A9" s="93"/>
      <c r="B9" s="96"/>
      <c r="C9" s="96"/>
      <c r="D9" s="96"/>
      <c r="E9" s="96"/>
      <c r="F9" s="100" t="s">
        <v>23</v>
      </c>
      <c r="G9" s="101"/>
      <c r="H9" s="101"/>
      <c r="I9" s="101"/>
      <c r="J9" s="106"/>
    </row>
    <row r="10" ht="19.9" customHeight="true" spans="1:10">
      <c r="A10" s="93"/>
      <c r="B10" s="96"/>
      <c r="C10" s="96"/>
      <c r="D10" s="96"/>
      <c r="E10" s="96"/>
      <c r="F10" s="100" t="s">
        <v>136</v>
      </c>
      <c r="G10" s="101"/>
      <c r="H10" s="102"/>
      <c r="I10" s="102"/>
      <c r="J10" s="106"/>
    </row>
    <row r="11" ht="8.5" customHeight="true" spans="1:10">
      <c r="A11" s="97"/>
      <c r="B11" s="98"/>
      <c r="C11" s="98"/>
      <c r="D11" s="98"/>
      <c r="E11" s="98"/>
      <c r="F11" s="97"/>
      <c r="G11" s="97"/>
      <c r="H11" s="97"/>
      <c r="I11" s="97"/>
      <c r="J11" s="109"/>
    </row>
    <row r="12" spans="2:2">
      <c r="B12" t="s">
        <v>353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1388888888889" right="0.751388888888889" top="0.271527777777778" bottom="0.271527777777778" header="0" footer="0"/>
  <pageSetup paperSize="9" scale="97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workbookViewId="0">
      <selection activeCell="H59" sqref="H59"/>
    </sheetView>
  </sheetViews>
  <sheetFormatPr defaultColWidth="9" defaultRowHeight="14.25"/>
  <cols>
    <col min="1" max="1" width="8" style="37" customWidth="true"/>
    <col min="2" max="2" width="12.5" style="37" customWidth="true"/>
    <col min="3" max="3" width="9.4" style="37" customWidth="true"/>
    <col min="4" max="4" width="23.7" style="37" customWidth="true"/>
    <col min="5" max="5" width="16.1" style="37" customWidth="true"/>
    <col min="6" max="6" width="12.25" style="37" customWidth="true"/>
    <col min="7" max="7" width="9.875" style="37" customWidth="true"/>
    <col min="8" max="10" width="7.125" style="37" customWidth="true"/>
    <col min="11" max="16371" width="9" style="37"/>
  </cols>
  <sheetData>
    <row r="1" s="37" customFormat="true" ht="18.75" customHeight="true" spans="1:10">
      <c r="A1" s="43" t="s">
        <v>361</v>
      </c>
      <c r="B1" s="43"/>
      <c r="C1" s="43"/>
      <c r="D1" s="44"/>
      <c r="E1" s="44"/>
      <c r="F1" s="44"/>
      <c r="G1" s="44"/>
      <c r="H1" s="44"/>
      <c r="I1" s="44"/>
      <c r="J1" s="44"/>
    </row>
    <row r="2" s="37" customFormat="true" ht="33.75" customHeight="true" spans="1:10">
      <c r="A2" s="45" t="s">
        <v>362</v>
      </c>
      <c r="B2" s="45"/>
      <c r="C2" s="45"/>
      <c r="D2" s="45"/>
      <c r="E2" s="45"/>
      <c r="F2" s="45"/>
      <c r="G2" s="45"/>
      <c r="H2" s="45"/>
      <c r="I2" s="45"/>
      <c r="J2" s="45"/>
    </row>
    <row r="3" s="38" customFormat="true" ht="30" customHeight="true" spans="1:10">
      <c r="A3" s="46" t="s">
        <v>363</v>
      </c>
      <c r="B3" s="46"/>
      <c r="C3" s="46"/>
      <c r="D3" s="46"/>
      <c r="E3" s="46"/>
      <c r="F3" s="46"/>
      <c r="G3" s="46"/>
      <c r="H3" s="46"/>
      <c r="I3" s="46"/>
      <c r="J3" s="46"/>
    </row>
    <row r="4" s="39" customFormat="true" ht="20.25" customHeight="true" spans="1:10">
      <c r="A4" s="47" t="s">
        <v>364</v>
      </c>
      <c r="B4" s="47"/>
      <c r="C4" s="47"/>
      <c r="D4" s="47"/>
      <c r="E4" s="47"/>
      <c r="F4" s="47"/>
      <c r="G4" s="47"/>
      <c r="H4" s="47"/>
      <c r="I4" s="47"/>
      <c r="J4" s="47"/>
    </row>
    <row r="5" s="39" customFormat="true" ht="20.25" customHeight="true" spans="1:10">
      <c r="A5" s="48" t="s">
        <v>365</v>
      </c>
      <c r="B5" s="48" t="s">
        <v>366</v>
      </c>
      <c r="C5" s="49" t="s">
        <v>367</v>
      </c>
      <c r="D5" s="50" t="s">
        <v>368</v>
      </c>
      <c r="E5" s="72" t="s">
        <v>369</v>
      </c>
      <c r="F5" s="72"/>
      <c r="G5" s="72"/>
      <c r="H5" s="72"/>
      <c r="I5" s="72"/>
      <c r="J5" s="72"/>
    </row>
    <row r="6" s="39" customFormat="true" ht="20.25" customHeight="true" spans="1:10">
      <c r="A6" s="48"/>
      <c r="B6" s="48"/>
      <c r="C6" s="49"/>
      <c r="D6" s="50"/>
      <c r="E6" s="73" t="s">
        <v>370</v>
      </c>
      <c r="F6" s="48" t="s">
        <v>371</v>
      </c>
      <c r="G6" s="48"/>
      <c r="H6" s="48"/>
      <c r="I6" s="48"/>
      <c r="J6" s="48"/>
    </row>
    <row r="7" s="40" customFormat="true" ht="40.5" customHeight="true" spans="1:10">
      <c r="A7" s="48"/>
      <c r="B7" s="48"/>
      <c r="C7" s="49"/>
      <c r="D7" s="50"/>
      <c r="E7" s="73"/>
      <c r="F7" s="73" t="s">
        <v>372</v>
      </c>
      <c r="G7" s="73" t="s">
        <v>373</v>
      </c>
      <c r="H7" s="73" t="s">
        <v>374</v>
      </c>
      <c r="I7" s="73" t="s">
        <v>375</v>
      </c>
      <c r="J7" s="73" t="s">
        <v>376</v>
      </c>
    </row>
    <row r="8" s="41" customFormat="true" ht="15.75" customHeight="true" spans="1:10">
      <c r="A8" s="51">
        <v>1</v>
      </c>
      <c r="B8" s="51">
        <f t="shared" ref="B8:K8" si="0">A8+1</f>
        <v>2</v>
      </c>
      <c r="C8" s="51">
        <f t="shared" si="0"/>
        <v>3</v>
      </c>
      <c r="D8" s="51">
        <f t="shared" si="0"/>
        <v>4</v>
      </c>
      <c r="E8" s="51">
        <f t="shared" si="0"/>
        <v>5</v>
      </c>
      <c r="F8" s="51">
        <f t="shared" si="0"/>
        <v>6</v>
      </c>
      <c r="G8" s="51">
        <f t="shared" si="0"/>
        <v>7</v>
      </c>
      <c r="H8" s="51">
        <f t="shared" si="0"/>
        <v>8</v>
      </c>
      <c r="I8" s="51">
        <f t="shared" si="0"/>
        <v>9</v>
      </c>
      <c r="J8" s="51">
        <f t="shared" si="0"/>
        <v>10</v>
      </c>
    </row>
    <row r="9" s="42" customFormat="true" ht="130" customHeight="true" spans="1:10">
      <c r="A9" s="52" t="s">
        <v>377</v>
      </c>
      <c r="B9" s="52"/>
      <c r="C9" s="52"/>
      <c r="D9" s="53" t="s">
        <v>378</v>
      </c>
      <c r="E9" s="53"/>
      <c r="F9" s="53"/>
      <c r="G9" s="53"/>
      <c r="H9" s="53"/>
      <c r="I9" s="53"/>
      <c r="J9" s="53"/>
    </row>
    <row r="10" s="41" customFormat="true" ht="15.75" customHeight="true" spans="1:10">
      <c r="A10" s="54" t="s">
        <v>379</v>
      </c>
      <c r="B10" s="54"/>
      <c r="C10" s="54"/>
      <c r="D10" s="54"/>
      <c r="E10" s="54"/>
      <c r="F10" s="54">
        <f>SUM(F11,F26)</f>
        <v>100</v>
      </c>
      <c r="G10" s="74"/>
      <c r="H10" s="74"/>
      <c r="I10" s="74"/>
      <c r="J10" s="74"/>
    </row>
    <row r="11" s="41" customFormat="true" ht="15.75" customHeight="true" spans="1:10">
      <c r="A11" s="55" t="s">
        <v>380</v>
      </c>
      <c r="B11" s="55"/>
      <c r="C11" s="55"/>
      <c r="D11" s="55"/>
      <c r="E11" s="55"/>
      <c r="F11" s="75">
        <f>SUM(F12:F25)</f>
        <v>40</v>
      </c>
      <c r="G11" s="76"/>
      <c r="H11" s="76"/>
      <c r="I11" s="76"/>
      <c r="J11" s="76"/>
    </row>
    <row r="12" s="41" customFormat="true" ht="37" customHeight="true" spans="1:10">
      <c r="A12" s="56" t="s">
        <v>381</v>
      </c>
      <c r="B12" s="56" t="s">
        <v>382</v>
      </c>
      <c r="C12" s="56" t="s">
        <v>383</v>
      </c>
      <c r="D12" s="57" t="s">
        <v>384</v>
      </c>
      <c r="E12" s="58" t="s">
        <v>385</v>
      </c>
      <c r="F12" s="59">
        <v>3</v>
      </c>
      <c r="G12" s="58"/>
      <c r="H12" s="58"/>
      <c r="I12" s="58"/>
      <c r="J12" s="58"/>
    </row>
    <row r="13" s="41" customFormat="true" ht="36" customHeight="true" spans="1:10">
      <c r="A13" s="56"/>
      <c r="B13" s="56"/>
      <c r="C13" s="56"/>
      <c r="D13" s="57"/>
      <c r="E13" s="58" t="s">
        <v>386</v>
      </c>
      <c r="F13" s="59">
        <v>3</v>
      </c>
      <c r="G13" s="58"/>
      <c r="H13" s="58"/>
      <c r="I13" s="58"/>
      <c r="J13" s="56"/>
    </row>
    <row r="14" s="41" customFormat="true" ht="33" customHeight="true" spans="1:10">
      <c r="A14" s="56"/>
      <c r="B14" s="56"/>
      <c r="C14" s="56"/>
      <c r="D14" s="57"/>
      <c r="E14" s="58" t="s">
        <v>387</v>
      </c>
      <c r="F14" s="59">
        <v>3</v>
      </c>
      <c r="G14" s="58"/>
      <c r="H14" s="58"/>
      <c r="I14" s="58"/>
      <c r="J14" s="56"/>
    </row>
    <row r="15" s="41" customFormat="true" ht="33.75" customHeight="true" spans="1:10">
      <c r="A15" s="56"/>
      <c r="B15" s="56"/>
      <c r="C15" s="56"/>
      <c r="D15" s="57"/>
      <c r="E15" s="58" t="s">
        <v>388</v>
      </c>
      <c r="F15" s="59">
        <v>3</v>
      </c>
      <c r="G15" s="58"/>
      <c r="H15" s="58"/>
      <c r="I15" s="58"/>
      <c r="J15" s="56"/>
    </row>
    <row r="16" s="41" customFormat="true" ht="27" customHeight="true" spans="1:10">
      <c r="A16" s="56"/>
      <c r="B16" s="56"/>
      <c r="C16" s="56"/>
      <c r="D16" s="57" t="s">
        <v>389</v>
      </c>
      <c r="E16" s="58" t="s">
        <v>390</v>
      </c>
      <c r="F16" s="59">
        <v>2</v>
      </c>
      <c r="G16" s="58"/>
      <c r="H16" s="58"/>
      <c r="I16" s="58"/>
      <c r="J16" s="56"/>
    </row>
    <row r="17" s="41" customFormat="true" ht="34.5" customHeight="true" spans="1:10">
      <c r="A17" s="56"/>
      <c r="B17" s="56"/>
      <c r="C17" s="56"/>
      <c r="D17" s="57"/>
      <c r="E17" s="58" t="s">
        <v>391</v>
      </c>
      <c r="F17" s="59">
        <v>3</v>
      </c>
      <c r="G17" s="58"/>
      <c r="H17" s="58"/>
      <c r="I17" s="58"/>
      <c r="J17" s="56"/>
    </row>
    <row r="18" s="41" customFormat="true" ht="39.75" customHeight="true" spans="1:10">
      <c r="A18" s="56"/>
      <c r="B18" s="56"/>
      <c r="C18" s="56"/>
      <c r="D18" s="58" t="s">
        <v>392</v>
      </c>
      <c r="E18" s="58" t="s">
        <v>393</v>
      </c>
      <c r="F18" s="59">
        <v>2</v>
      </c>
      <c r="G18" s="58"/>
      <c r="H18" s="58"/>
      <c r="I18" s="58"/>
      <c r="J18" s="56"/>
    </row>
    <row r="19" s="41" customFormat="true" ht="25.5" customHeight="true" spans="1:10">
      <c r="A19" s="56"/>
      <c r="B19" s="56"/>
      <c r="C19" s="56"/>
      <c r="D19" s="58" t="s">
        <v>394</v>
      </c>
      <c r="E19" s="58" t="s">
        <v>395</v>
      </c>
      <c r="F19" s="59">
        <v>3</v>
      </c>
      <c r="G19" s="58"/>
      <c r="H19" s="58"/>
      <c r="I19" s="58"/>
      <c r="J19" s="56"/>
    </row>
    <row r="20" s="41" customFormat="true" ht="35" customHeight="true" spans="1:10">
      <c r="A20" s="56"/>
      <c r="B20" s="56"/>
      <c r="C20" s="56"/>
      <c r="D20" s="57" t="s">
        <v>396</v>
      </c>
      <c r="E20" s="58" t="s">
        <v>397</v>
      </c>
      <c r="F20" s="59">
        <v>4</v>
      </c>
      <c r="G20" s="58"/>
      <c r="H20" s="58"/>
      <c r="I20" s="58"/>
      <c r="J20" s="57"/>
    </row>
    <row r="21" s="41" customFormat="true" ht="35" customHeight="true" spans="1:10">
      <c r="A21" s="56"/>
      <c r="B21" s="56"/>
      <c r="C21" s="56"/>
      <c r="D21" s="57"/>
      <c r="E21" s="58" t="s">
        <v>398</v>
      </c>
      <c r="F21" s="59">
        <v>3</v>
      </c>
      <c r="G21" s="58"/>
      <c r="H21" s="58"/>
      <c r="I21" s="58"/>
      <c r="J21" s="56"/>
    </row>
    <row r="22" s="41" customFormat="true" ht="35" customHeight="true" spans="1:10">
      <c r="A22" s="56"/>
      <c r="B22" s="56"/>
      <c r="C22" s="56"/>
      <c r="D22" s="57"/>
      <c r="E22" s="58" t="s">
        <v>399</v>
      </c>
      <c r="F22" s="59">
        <v>3</v>
      </c>
      <c r="G22" s="58"/>
      <c r="H22" s="58"/>
      <c r="I22" s="58"/>
      <c r="J22" s="56"/>
    </row>
    <row r="23" s="41" customFormat="true" ht="35" customHeight="true" spans="1:10">
      <c r="A23" s="56"/>
      <c r="B23" s="56"/>
      <c r="C23" s="56"/>
      <c r="D23" s="57"/>
      <c r="E23" s="58" t="s">
        <v>400</v>
      </c>
      <c r="F23" s="59">
        <v>3</v>
      </c>
      <c r="G23" s="58"/>
      <c r="H23" s="58"/>
      <c r="I23" s="58"/>
      <c r="J23" s="56"/>
    </row>
    <row r="24" s="41" customFormat="true" ht="35" customHeight="true" spans="1:10">
      <c r="A24" s="56"/>
      <c r="B24" s="56"/>
      <c r="C24" s="56"/>
      <c r="D24" s="57"/>
      <c r="E24" s="58" t="s">
        <v>401</v>
      </c>
      <c r="F24" s="59">
        <v>4</v>
      </c>
      <c r="G24" s="58"/>
      <c r="H24" s="58"/>
      <c r="I24" s="58"/>
      <c r="J24" s="56"/>
    </row>
    <row r="25" s="41" customFormat="true" ht="35" customHeight="true" spans="1:10">
      <c r="A25" s="56"/>
      <c r="B25" s="56"/>
      <c r="C25" s="56"/>
      <c r="D25" s="57"/>
      <c r="E25" s="58" t="s">
        <v>402</v>
      </c>
      <c r="F25" s="59">
        <v>1</v>
      </c>
      <c r="G25" s="58"/>
      <c r="H25" s="58"/>
      <c r="I25" s="58"/>
      <c r="J25" s="56"/>
    </row>
    <row r="26" s="41" customFormat="true" ht="15.75" customHeight="true" spans="1:10">
      <c r="A26" s="55" t="s">
        <v>403</v>
      </c>
      <c r="B26" s="55"/>
      <c r="C26" s="55"/>
      <c r="D26" s="55"/>
      <c r="E26" s="55"/>
      <c r="F26" s="75">
        <v>60</v>
      </c>
      <c r="G26" s="76"/>
      <c r="H26" s="76"/>
      <c r="I26" s="76"/>
      <c r="J26" s="76"/>
    </row>
    <row r="27" s="41" customFormat="true" ht="25.5" customHeight="true" spans="1:10">
      <c r="A27" s="59" t="s">
        <v>404</v>
      </c>
      <c r="B27" s="60" t="s">
        <v>405</v>
      </c>
      <c r="C27" s="61" t="s">
        <v>406</v>
      </c>
      <c r="D27" s="57"/>
      <c r="E27" s="60" t="s">
        <v>407</v>
      </c>
      <c r="F27" s="60">
        <v>0.8</v>
      </c>
      <c r="G27" s="77" t="s">
        <v>408</v>
      </c>
      <c r="H27" s="77" t="s">
        <v>409</v>
      </c>
      <c r="I27" s="77" t="s">
        <v>410</v>
      </c>
      <c r="J27" s="77" t="s">
        <v>411</v>
      </c>
    </row>
    <row r="28" s="41" customFormat="true" ht="45" customHeight="true" spans="1:10">
      <c r="A28" s="59"/>
      <c r="B28" s="60"/>
      <c r="C28" s="61" t="s">
        <v>412</v>
      </c>
      <c r="D28" s="62" t="s">
        <v>413</v>
      </c>
      <c r="E28" s="60" t="s">
        <v>414</v>
      </c>
      <c r="F28" s="60">
        <v>1.5</v>
      </c>
      <c r="G28" s="78" t="s">
        <v>415</v>
      </c>
      <c r="H28" s="78" t="s">
        <v>416</v>
      </c>
      <c r="I28" s="78" t="s">
        <v>417</v>
      </c>
      <c r="J28" s="77" t="s">
        <v>418</v>
      </c>
    </row>
    <row r="29" s="41" customFormat="true" ht="13.5" spans="1:10">
      <c r="A29" s="59"/>
      <c r="B29" s="60"/>
      <c r="C29" s="61"/>
      <c r="D29" s="63"/>
      <c r="E29" s="60" t="s">
        <v>419</v>
      </c>
      <c r="F29" s="60">
        <v>1</v>
      </c>
      <c r="G29" s="78" t="s">
        <v>420</v>
      </c>
      <c r="H29" s="78" t="s">
        <v>416</v>
      </c>
      <c r="I29" s="85" t="s">
        <v>421</v>
      </c>
      <c r="J29" s="77" t="s">
        <v>418</v>
      </c>
    </row>
    <row r="30" s="41" customFormat="true" ht="24" spans="1:10">
      <c r="A30" s="59"/>
      <c r="B30" s="60"/>
      <c r="C30" s="57"/>
      <c r="D30" s="57" t="s">
        <v>422</v>
      </c>
      <c r="E30" s="60" t="s">
        <v>423</v>
      </c>
      <c r="F30" s="60">
        <v>1</v>
      </c>
      <c r="G30" s="78" t="s">
        <v>424</v>
      </c>
      <c r="H30" s="78"/>
      <c r="I30" s="78" t="s">
        <v>425</v>
      </c>
      <c r="J30" s="77" t="s">
        <v>418</v>
      </c>
    </row>
    <row r="31" s="41" customFormat="true" ht="17.25" customHeight="true" spans="1:10">
      <c r="A31" s="59"/>
      <c r="B31" s="60"/>
      <c r="C31" s="57"/>
      <c r="D31" s="57" t="s">
        <v>426</v>
      </c>
      <c r="E31" s="60" t="s">
        <v>427</v>
      </c>
      <c r="F31" s="79">
        <v>1</v>
      </c>
      <c r="G31" s="80">
        <v>1</v>
      </c>
      <c r="H31" s="78" t="s">
        <v>428</v>
      </c>
      <c r="I31" s="77" t="s">
        <v>410</v>
      </c>
      <c r="J31" s="77" t="s">
        <v>411</v>
      </c>
    </row>
    <row r="32" s="41" customFormat="true" ht="36" spans="1:10">
      <c r="A32" s="59"/>
      <c r="B32" s="60"/>
      <c r="C32" s="52" t="s">
        <v>429</v>
      </c>
      <c r="D32" s="64" t="s">
        <v>430</v>
      </c>
      <c r="E32" s="60" t="s">
        <v>431</v>
      </c>
      <c r="F32" s="60">
        <v>2.7</v>
      </c>
      <c r="G32" s="80" t="s">
        <v>424</v>
      </c>
      <c r="H32" s="78"/>
      <c r="I32" s="78"/>
      <c r="J32" s="77" t="s">
        <v>418</v>
      </c>
    </row>
    <row r="33" s="41" customFormat="true" ht="30" customHeight="true" spans="1:10">
      <c r="A33" s="59"/>
      <c r="B33" s="60" t="s">
        <v>432</v>
      </c>
      <c r="C33" s="61" t="s">
        <v>406</v>
      </c>
      <c r="D33" s="57"/>
      <c r="E33" s="60" t="s">
        <v>407</v>
      </c>
      <c r="F33" s="60">
        <v>0.8</v>
      </c>
      <c r="G33" s="78" t="s">
        <v>433</v>
      </c>
      <c r="H33" s="78" t="s">
        <v>409</v>
      </c>
      <c r="I33" s="78" t="s">
        <v>410</v>
      </c>
      <c r="J33" s="77" t="s">
        <v>411</v>
      </c>
    </row>
    <row r="34" s="41" customFormat="true" ht="24" spans="1:10">
      <c r="A34" s="59"/>
      <c r="B34" s="60"/>
      <c r="C34" s="61" t="s">
        <v>412</v>
      </c>
      <c r="D34" s="62" t="s">
        <v>413</v>
      </c>
      <c r="E34" s="60" t="s">
        <v>434</v>
      </c>
      <c r="F34" s="60">
        <v>0.9</v>
      </c>
      <c r="G34" s="78">
        <v>5</v>
      </c>
      <c r="H34" s="78" t="s">
        <v>435</v>
      </c>
      <c r="I34" s="78" t="s">
        <v>421</v>
      </c>
      <c r="J34" s="77" t="s">
        <v>418</v>
      </c>
    </row>
    <row r="35" s="41" customFormat="true" ht="17.25" customHeight="true" spans="1:10">
      <c r="A35" s="59"/>
      <c r="B35" s="60"/>
      <c r="C35" s="61"/>
      <c r="D35" s="65"/>
      <c r="E35" s="60" t="s">
        <v>436</v>
      </c>
      <c r="F35" s="60">
        <v>0.9</v>
      </c>
      <c r="G35" s="78" t="s">
        <v>437</v>
      </c>
      <c r="H35" s="78" t="s">
        <v>416</v>
      </c>
      <c r="I35" s="78" t="s">
        <v>417</v>
      </c>
      <c r="J35" s="77" t="s">
        <v>418</v>
      </c>
    </row>
    <row r="36" s="41" customFormat="true" ht="17.25" customHeight="true" spans="1:10">
      <c r="A36" s="59"/>
      <c r="B36" s="60"/>
      <c r="C36" s="61"/>
      <c r="D36" s="63"/>
      <c r="E36" s="60" t="s">
        <v>438</v>
      </c>
      <c r="F36" s="60">
        <v>0.9</v>
      </c>
      <c r="G36" s="78">
        <v>30</v>
      </c>
      <c r="H36" s="78" t="s">
        <v>439</v>
      </c>
      <c r="I36" s="78" t="s">
        <v>417</v>
      </c>
      <c r="J36" s="77" t="s">
        <v>418</v>
      </c>
    </row>
    <row r="37" s="41" customFormat="true" ht="17.25" customHeight="true" spans="1:10">
      <c r="A37" s="59"/>
      <c r="B37" s="60"/>
      <c r="C37" s="57"/>
      <c r="D37" s="57" t="s">
        <v>422</v>
      </c>
      <c r="E37" s="60" t="s">
        <v>440</v>
      </c>
      <c r="F37" s="60">
        <v>0.9</v>
      </c>
      <c r="G37" s="78" t="s">
        <v>441</v>
      </c>
      <c r="H37" s="78" t="s">
        <v>442</v>
      </c>
      <c r="I37" s="78" t="s">
        <v>417</v>
      </c>
      <c r="J37" s="77" t="s">
        <v>418</v>
      </c>
    </row>
    <row r="38" s="41" customFormat="true" ht="17.25" customHeight="true" spans="1:10">
      <c r="A38" s="59"/>
      <c r="B38" s="60"/>
      <c r="C38" s="57"/>
      <c r="D38" s="57" t="s">
        <v>426</v>
      </c>
      <c r="E38" s="60" t="s">
        <v>427</v>
      </c>
      <c r="F38" s="60">
        <v>0.9</v>
      </c>
      <c r="G38" s="80">
        <v>1</v>
      </c>
      <c r="H38" s="78" t="s">
        <v>428</v>
      </c>
      <c r="I38" s="78" t="s">
        <v>410</v>
      </c>
      <c r="J38" s="77" t="s">
        <v>411</v>
      </c>
    </row>
    <row r="39" s="41" customFormat="true" ht="24" spans="1:10">
      <c r="A39" s="59"/>
      <c r="B39" s="60"/>
      <c r="C39" s="66" t="s">
        <v>429</v>
      </c>
      <c r="D39" s="67" t="s">
        <v>443</v>
      </c>
      <c r="E39" s="60" t="s">
        <v>444</v>
      </c>
      <c r="F39" s="60">
        <v>0.9</v>
      </c>
      <c r="G39" s="80" t="s">
        <v>424</v>
      </c>
      <c r="H39" s="78"/>
      <c r="I39" s="78" t="s">
        <v>425</v>
      </c>
      <c r="J39" s="77" t="s">
        <v>418</v>
      </c>
    </row>
    <row r="40" s="41" customFormat="true" ht="24" spans="1:10">
      <c r="A40" s="59"/>
      <c r="B40" s="60"/>
      <c r="C40" s="68"/>
      <c r="D40" s="69"/>
      <c r="E40" s="60" t="s">
        <v>445</v>
      </c>
      <c r="F40" s="60">
        <v>0.9</v>
      </c>
      <c r="G40" s="80" t="s">
        <v>446</v>
      </c>
      <c r="H40" s="78"/>
      <c r="I40" s="78" t="s">
        <v>425</v>
      </c>
      <c r="J40" s="77" t="s">
        <v>418</v>
      </c>
    </row>
    <row r="41" s="41" customFormat="true" ht="24" spans="1:10">
      <c r="A41" s="59"/>
      <c r="B41" s="60"/>
      <c r="C41" s="70"/>
      <c r="D41" s="71"/>
      <c r="E41" s="60" t="s">
        <v>447</v>
      </c>
      <c r="F41" s="60">
        <v>0.9</v>
      </c>
      <c r="G41" s="81" t="s">
        <v>448</v>
      </c>
      <c r="H41" s="78"/>
      <c r="I41" s="78" t="s">
        <v>425</v>
      </c>
      <c r="J41" s="77" t="s">
        <v>418</v>
      </c>
    </row>
    <row r="42" s="41" customFormat="true" ht="28.5" customHeight="true" spans="1:10">
      <c r="A42" s="59"/>
      <c r="B42" s="48" t="s">
        <v>449</v>
      </c>
      <c r="C42" s="61" t="s">
        <v>406</v>
      </c>
      <c r="D42" s="57"/>
      <c r="E42" s="60" t="s">
        <v>407</v>
      </c>
      <c r="F42" s="60">
        <v>0.8</v>
      </c>
      <c r="G42" s="78" t="s">
        <v>115</v>
      </c>
      <c r="H42" s="78" t="s">
        <v>409</v>
      </c>
      <c r="I42" s="78" t="s">
        <v>410</v>
      </c>
      <c r="J42" s="77" t="s">
        <v>411</v>
      </c>
    </row>
    <row r="43" s="41" customFormat="true" ht="17.25" customHeight="true" spans="1:10">
      <c r="A43" s="59"/>
      <c r="B43" s="48"/>
      <c r="C43" s="61" t="s">
        <v>412</v>
      </c>
      <c r="D43" s="62" t="s">
        <v>413</v>
      </c>
      <c r="E43" s="60" t="s">
        <v>450</v>
      </c>
      <c r="F43" s="60">
        <v>1</v>
      </c>
      <c r="G43" s="82">
        <v>3</v>
      </c>
      <c r="H43" s="82" t="s">
        <v>416</v>
      </c>
      <c r="I43" s="78" t="s">
        <v>417</v>
      </c>
      <c r="J43" s="77" t="s">
        <v>418</v>
      </c>
    </row>
    <row r="44" s="41" customFormat="true" ht="17.25" customHeight="true" spans="1:10">
      <c r="A44" s="59"/>
      <c r="B44" s="48"/>
      <c r="C44" s="61"/>
      <c r="D44" s="65"/>
      <c r="E44" s="60" t="s">
        <v>438</v>
      </c>
      <c r="F44" s="60">
        <v>0.5</v>
      </c>
      <c r="G44" s="78">
        <v>45</v>
      </c>
      <c r="H44" s="78" t="s">
        <v>451</v>
      </c>
      <c r="I44" s="78" t="s">
        <v>417</v>
      </c>
      <c r="J44" s="77" t="s">
        <v>418</v>
      </c>
    </row>
    <row r="45" s="41" customFormat="true" ht="17.25" customHeight="true" spans="1:10">
      <c r="A45" s="59"/>
      <c r="B45" s="48"/>
      <c r="C45" s="61"/>
      <c r="D45" s="63"/>
      <c r="E45" s="60" t="s">
        <v>452</v>
      </c>
      <c r="F45" s="60">
        <v>1</v>
      </c>
      <c r="G45" s="78">
        <v>2</v>
      </c>
      <c r="H45" s="78" t="s">
        <v>435</v>
      </c>
      <c r="I45" s="78" t="s">
        <v>417</v>
      </c>
      <c r="J45" s="77" t="s">
        <v>418</v>
      </c>
    </row>
    <row r="46" s="41" customFormat="true" ht="24" spans="1:10">
      <c r="A46" s="59"/>
      <c r="B46" s="48"/>
      <c r="C46" s="57"/>
      <c r="D46" s="57" t="s">
        <v>422</v>
      </c>
      <c r="E46" s="60" t="s">
        <v>453</v>
      </c>
      <c r="F46" s="60">
        <v>1</v>
      </c>
      <c r="G46" s="82">
        <v>100</v>
      </c>
      <c r="H46" s="82" t="s">
        <v>442</v>
      </c>
      <c r="I46" s="82" t="s">
        <v>421</v>
      </c>
      <c r="J46" s="77" t="s">
        <v>418</v>
      </c>
    </row>
    <row r="47" s="41" customFormat="true" ht="17.25" customHeight="true" spans="1:10">
      <c r="A47" s="59"/>
      <c r="B47" s="48"/>
      <c r="C47" s="57"/>
      <c r="D47" s="57" t="s">
        <v>426</v>
      </c>
      <c r="E47" s="77" t="s">
        <v>427</v>
      </c>
      <c r="F47" s="60">
        <v>1</v>
      </c>
      <c r="G47" s="82">
        <v>1</v>
      </c>
      <c r="H47" s="82" t="s">
        <v>428</v>
      </c>
      <c r="I47" s="82" t="s">
        <v>410</v>
      </c>
      <c r="J47" s="77" t="s">
        <v>411</v>
      </c>
    </row>
    <row r="48" s="41" customFormat="true" ht="72" spans="1:10">
      <c r="A48" s="59"/>
      <c r="B48" s="48"/>
      <c r="C48" s="52" t="s">
        <v>429</v>
      </c>
      <c r="D48" s="64" t="s">
        <v>443</v>
      </c>
      <c r="E48" s="77" t="s">
        <v>454</v>
      </c>
      <c r="F48" s="60">
        <v>2.7</v>
      </c>
      <c r="G48" s="82" t="s">
        <v>455</v>
      </c>
      <c r="H48" s="82"/>
      <c r="I48" s="82" t="s">
        <v>425</v>
      </c>
      <c r="J48" s="77" t="s">
        <v>418</v>
      </c>
    </row>
    <row r="49" s="41" customFormat="true" ht="28.5" customHeight="true" spans="1:10">
      <c r="A49" s="59"/>
      <c r="B49" s="48" t="s">
        <v>456</v>
      </c>
      <c r="C49" s="61" t="s">
        <v>406</v>
      </c>
      <c r="D49" s="57"/>
      <c r="E49" s="60" t="s">
        <v>407</v>
      </c>
      <c r="F49" s="60">
        <v>0.4</v>
      </c>
      <c r="G49" s="78" t="s">
        <v>437</v>
      </c>
      <c r="H49" s="78" t="s">
        <v>409</v>
      </c>
      <c r="I49" s="78" t="s">
        <v>410</v>
      </c>
      <c r="J49" s="77" t="s">
        <v>411</v>
      </c>
    </row>
    <row r="50" s="41" customFormat="true" ht="17.25" customHeight="true" spans="1:10">
      <c r="A50" s="59"/>
      <c r="B50" s="48"/>
      <c r="C50" s="61" t="s">
        <v>412</v>
      </c>
      <c r="D50" s="62" t="s">
        <v>413</v>
      </c>
      <c r="E50" s="60" t="s">
        <v>450</v>
      </c>
      <c r="F50" s="60">
        <v>0.45</v>
      </c>
      <c r="G50" s="78">
        <v>3</v>
      </c>
      <c r="H50" s="78" t="s">
        <v>416</v>
      </c>
      <c r="I50" s="78" t="s">
        <v>417</v>
      </c>
      <c r="J50" s="77" t="s">
        <v>418</v>
      </c>
    </row>
    <row r="51" s="41" customFormat="true" ht="24" customHeight="true" spans="1:10">
      <c r="A51" s="59"/>
      <c r="B51" s="48"/>
      <c r="C51" s="61"/>
      <c r="D51" s="65"/>
      <c r="E51" s="60" t="s">
        <v>457</v>
      </c>
      <c r="F51" s="60">
        <v>0.35</v>
      </c>
      <c r="G51" s="83">
        <v>1</v>
      </c>
      <c r="H51" s="83" t="s">
        <v>416</v>
      </c>
      <c r="I51" s="83" t="s">
        <v>417</v>
      </c>
      <c r="J51" s="77" t="s">
        <v>418</v>
      </c>
    </row>
    <row r="52" s="41" customFormat="true" ht="24" spans="1:10">
      <c r="A52" s="59"/>
      <c r="B52" s="48"/>
      <c r="C52" s="61"/>
      <c r="D52" s="63"/>
      <c r="E52" s="60" t="s">
        <v>458</v>
      </c>
      <c r="F52" s="60">
        <v>0.45</v>
      </c>
      <c r="G52" s="78">
        <v>4</v>
      </c>
      <c r="H52" s="78" t="s">
        <v>416</v>
      </c>
      <c r="I52" s="78" t="s">
        <v>417</v>
      </c>
      <c r="J52" s="77" t="s">
        <v>418</v>
      </c>
    </row>
    <row r="53" s="41" customFormat="true" ht="17.25" customHeight="true" spans="1:10">
      <c r="A53" s="59"/>
      <c r="B53" s="48"/>
      <c r="C53" s="57"/>
      <c r="D53" s="57" t="s">
        <v>422</v>
      </c>
      <c r="E53" s="60" t="s">
        <v>459</v>
      </c>
      <c r="F53" s="60">
        <v>0.5</v>
      </c>
      <c r="G53" s="78" t="s">
        <v>460</v>
      </c>
      <c r="H53" s="78" t="s">
        <v>442</v>
      </c>
      <c r="I53" s="78" t="s">
        <v>421</v>
      </c>
      <c r="J53" s="77" t="s">
        <v>418</v>
      </c>
    </row>
    <row r="54" s="41" customFormat="true" ht="17.25" customHeight="true" spans="1:10">
      <c r="A54" s="59"/>
      <c r="B54" s="48"/>
      <c r="C54" s="57"/>
      <c r="D54" s="57" t="s">
        <v>426</v>
      </c>
      <c r="E54" s="78" t="s">
        <v>427</v>
      </c>
      <c r="F54" s="60">
        <v>0.5</v>
      </c>
      <c r="G54" s="83">
        <v>1</v>
      </c>
      <c r="H54" s="83" t="s">
        <v>428</v>
      </c>
      <c r="I54" s="83" t="s">
        <v>410</v>
      </c>
      <c r="J54" s="77" t="s">
        <v>411</v>
      </c>
    </row>
    <row r="55" s="41" customFormat="true" ht="84" spans="1:10">
      <c r="A55" s="59"/>
      <c r="B55" s="48"/>
      <c r="C55" s="52" t="s">
        <v>429</v>
      </c>
      <c r="D55" s="64" t="s">
        <v>443</v>
      </c>
      <c r="E55" s="60" t="s">
        <v>461</v>
      </c>
      <c r="F55" s="60">
        <v>1.35</v>
      </c>
      <c r="G55" s="83" t="s">
        <v>424</v>
      </c>
      <c r="H55" s="83"/>
      <c r="I55" s="83" t="s">
        <v>425</v>
      </c>
      <c r="J55" s="77" t="s">
        <v>418</v>
      </c>
    </row>
    <row r="56" s="41" customFormat="true" ht="28.5" customHeight="true" spans="1:10">
      <c r="A56" s="59"/>
      <c r="B56" s="48" t="s">
        <v>462</v>
      </c>
      <c r="C56" s="61" t="s">
        <v>406</v>
      </c>
      <c r="D56" s="57"/>
      <c r="E56" s="60" t="s">
        <v>407</v>
      </c>
      <c r="F56" s="60">
        <v>3.2</v>
      </c>
      <c r="G56" s="78" t="s">
        <v>463</v>
      </c>
      <c r="H56" s="78" t="s">
        <v>409</v>
      </c>
      <c r="I56" s="78" t="s">
        <v>410</v>
      </c>
      <c r="J56" s="77" t="s">
        <v>411</v>
      </c>
    </row>
    <row r="57" s="41" customFormat="true" ht="24" spans="1:10">
      <c r="A57" s="59"/>
      <c r="B57" s="48"/>
      <c r="C57" s="61" t="s">
        <v>412</v>
      </c>
      <c r="D57" s="62" t="s">
        <v>413</v>
      </c>
      <c r="E57" s="60" t="s">
        <v>464</v>
      </c>
      <c r="F57" s="60">
        <v>1.8</v>
      </c>
      <c r="G57" s="78">
        <v>5</v>
      </c>
      <c r="H57" s="78" t="s">
        <v>435</v>
      </c>
      <c r="I57" s="78" t="s">
        <v>417</v>
      </c>
      <c r="J57" s="77" t="s">
        <v>418</v>
      </c>
    </row>
    <row r="58" s="41" customFormat="true" ht="24" spans="1:10">
      <c r="A58" s="59"/>
      <c r="B58" s="48"/>
      <c r="C58" s="61"/>
      <c r="D58" s="65"/>
      <c r="E58" s="84" t="s">
        <v>465</v>
      </c>
      <c r="F58" s="60">
        <v>1.8</v>
      </c>
      <c r="G58" s="78" t="s">
        <v>466</v>
      </c>
      <c r="H58" s="78" t="s">
        <v>435</v>
      </c>
      <c r="I58" s="78" t="s">
        <v>417</v>
      </c>
      <c r="J58" s="77" t="s">
        <v>418</v>
      </c>
    </row>
    <row r="59" s="41" customFormat="true" ht="24" spans="1:10">
      <c r="A59" s="59"/>
      <c r="B59" s="48"/>
      <c r="C59" s="61"/>
      <c r="D59" s="65"/>
      <c r="E59" s="84" t="s">
        <v>467</v>
      </c>
      <c r="F59" s="79">
        <v>1.8</v>
      </c>
      <c r="G59" s="78" t="s">
        <v>468</v>
      </c>
      <c r="H59" s="78" t="s">
        <v>435</v>
      </c>
      <c r="I59" s="78" t="s">
        <v>417</v>
      </c>
      <c r="J59" s="77" t="s">
        <v>418</v>
      </c>
    </row>
    <row r="60" s="41" customFormat="true" ht="12" spans="1:10">
      <c r="A60" s="59"/>
      <c r="B60" s="48"/>
      <c r="C60" s="61"/>
      <c r="D60" s="65"/>
      <c r="E60" s="60" t="s">
        <v>469</v>
      </c>
      <c r="F60" s="60">
        <v>1.8</v>
      </c>
      <c r="G60" s="78">
        <v>400</v>
      </c>
      <c r="H60" s="78" t="s">
        <v>470</v>
      </c>
      <c r="I60" s="78" t="s">
        <v>417</v>
      </c>
      <c r="J60" s="77" t="s">
        <v>418</v>
      </c>
    </row>
    <row r="61" s="41" customFormat="true" ht="17.25" customHeight="true" spans="1:10">
      <c r="A61" s="59"/>
      <c r="B61" s="48"/>
      <c r="C61" s="61"/>
      <c r="D61" s="65"/>
      <c r="E61" s="60" t="s">
        <v>471</v>
      </c>
      <c r="F61" s="60">
        <v>1.8</v>
      </c>
      <c r="G61" s="78">
        <v>400</v>
      </c>
      <c r="H61" s="78" t="s">
        <v>470</v>
      </c>
      <c r="I61" s="78" t="s">
        <v>417</v>
      </c>
      <c r="J61" s="77" t="s">
        <v>418</v>
      </c>
    </row>
    <row r="62" s="41" customFormat="true" ht="17.25" customHeight="true" spans="1:10">
      <c r="A62" s="59"/>
      <c r="B62" s="48"/>
      <c r="C62" s="61"/>
      <c r="D62" s="65"/>
      <c r="E62" s="60" t="s">
        <v>472</v>
      </c>
      <c r="F62" s="60">
        <v>1.8</v>
      </c>
      <c r="G62" s="82">
        <v>1</v>
      </c>
      <c r="H62" s="82" t="s">
        <v>416</v>
      </c>
      <c r="I62" s="82" t="s">
        <v>421</v>
      </c>
      <c r="J62" s="77" t="s">
        <v>418</v>
      </c>
    </row>
    <row r="63" s="41" customFormat="true" ht="17.25" customHeight="true" spans="1:10">
      <c r="A63" s="59"/>
      <c r="B63" s="48"/>
      <c r="C63" s="61"/>
      <c r="D63" s="63"/>
      <c r="E63" s="60" t="s">
        <v>457</v>
      </c>
      <c r="F63" s="60">
        <v>1.8</v>
      </c>
      <c r="G63" s="82">
        <v>4</v>
      </c>
      <c r="H63" s="82" t="s">
        <v>416</v>
      </c>
      <c r="I63" s="78" t="s">
        <v>417</v>
      </c>
      <c r="J63" s="77" t="s">
        <v>418</v>
      </c>
    </row>
    <row r="64" s="41" customFormat="true" ht="24" spans="1:10">
      <c r="A64" s="59"/>
      <c r="B64" s="48"/>
      <c r="C64" s="57"/>
      <c r="D64" s="62" t="s">
        <v>422</v>
      </c>
      <c r="E64" s="60" t="s">
        <v>473</v>
      </c>
      <c r="F64" s="60">
        <v>1.8</v>
      </c>
      <c r="G64" s="78" t="s">
        <v>474</v>
      </c>
      <c r="H64" s="78" t="s">
        <v>442</v>
      </c>
      <c r="I64" s="78" t="s">
        <v>417</v>
      </c>
      <c r="J64" s="77" t="s">
        <v>418</v>
      </c>
    </row>
    <row r="65" s="41" customFormat="true" ht="24" spans="1:10">
      <c r="A65" s="59"/>
      <c r="B65" s="48"/>
      <c r="C65" s="57"/>
      <c r="D65" s="63"/>
      <c r="E65" s="60" t="s">
        <v>475</v>
      </c>
      <c r="F65" s="60">
        <v>1.8</v>
      </c>
      <c r="G65" s="78">
        <v>50</v>
      </c>
      <c r="H65" s="78" t="s">
        <v>442</v>
      </c>
      <c r="I65" s="78" t="s">
        <v>417</v>
      </c>
      <c r="J65" s="77" t="s">
        <v>418</v>
      </c>
    </row>
    <row r="66" s="41" customFormat="true" ht="17.25" customHeight="true" spans="1:10">
      <c r="A66" s="59"/>
      <c r="B66" s="48"/>
      <c r="C66" s="57"/>
      <c r="D66" s="57" t="s">
        <v>426</v>
      </c>
      <c r="E66" s="60" t="s">
        <v>427</v>
      </c>
      <c r="F66" s="60">
        <v>1.8</v>
      </c>
      <c r="G66" s="80">
        <v>1</v>
      </c>
      <c r="H66" s="78" t="s">
        <v>428</v>
      </c>
      <c r="I66" s="78" t="s">
        <v>410</v>
      </c>
      <c r="J66" s="77" t="s">
        <v>411</v>
      </c>
    </row>
    <row r="67" s="41" customFormat="true" ht="24" spans="1:10">
      <c r="A67" s="59"/>
      <c r="B67" s="48"/>
      <c r="C67" s="66" t="s">
        <v>429</v>
      </c>
      <c r="D67" s="67" t="s">
        <v>443</v>
      </c>
      <c r="E67" s="60" t="s">
        <v>476</v>
      </c>
      <c r="F67" s="60">
        <v>2.7</v>
      </c>
      <c r="G67" s="80" t="s">
        <v>477</v>
      </c>
      <c r="H67" s="78"/>
      <c r="I67" s="78"/>
      <c r="J67" s="77" t="s">
        <v>418</v>
      </c>
    </row>
    <row r="68" s="41" customFormat="true" ht="24" spans="1:10">
      <c r="A68" s="59"/>
      <c r="B68" s="48"/>
      <c r="C68" s="68"/>
      <c r="D68" s="69"/>
      <c r="E68" s="60" t="s">
        <v>478</v>
      </c>
      <c r="F68" s="60">
        <v>2.7</v>
      </c>
      <c r="G68" s="80">
        <v>100</v>
      </c>
      <c r="H68" s="78" t="s">
        <v>442</v>
      </c>
      <c r="I68" s="78" t="s">
        <v>421</v>
      </c>
      <c r="J68" s="77" t="s">
        <v>418</v>
      </c>
    </row>
    <row r="69" s="41" customFormat="true" ht="12" spans="1:10">
      <c r="A69" s="59"/>
      <c r="B69" s="48"/>
      <c r="C69" s="68"/>
      <c r="D69" s="69"/>
      <c r="E69" s="78" t="s">
        <v>479</v>
      </c>
      <c r="F69" s="60">
        <v>2.7</v>
      </c>
      <c r="G69" s="83" t="s">
        <v>424</v>
      </c>
      <c r="H69" s="83"/>
      <c r="I69" s="83"/>
      <c r="J69" s="77" t="s">
        <v>418</v>
      </c>
    </row>
    <row r="70" s="41" customFormat="true" ht="48" customHeight="true" spans="1:10">
      <c r="A70" s="59"/>
      <c r="B70" s="48"/>
      <c r="C70" s="70"/>
      <c r="D70" s="71"/>
      <c r="E70" s="60" t="s">
        <v>480</v>
      </c>
      <c r="F70" s="60">
        <v>2.7</v>
      </c>
      <c r="G70" s="80" t="s">
        <v>424</v>
      </c>
      <c r="H70" s="78"/>
      <c r="I70" s="78"/>
      <c r="J70" s="77" t="s">
        <v>418</v>
      </c>
    </row>
  </sheetData>
  <mergeCells count="47">
    <mergeCell ref="A2:J2"/>
    <mergeCell ref="A3:J3"/>
    <mergeCell ref="A4:J4"/>
    <mergeCell ref="E5:J5"/>
    <mergeCell ref="F6:J6"/>
    <mergeCell ref="A9:C9"/>
    <mergeCell ref="D9:J9"/>
    <mergeCell ref="A10:E10"/>
    <mergeCell ref="A11:E11"/>
    <mergeCell ref="A26:E26"/>
    <mergeCell ref="C27:D27"/>
    <mergeCell ref="C33:D33"/>
    <mergeCell ref="C42:D42"/>
    <mergeCell ref="C49:D49"/>
    <mergeCell ref="C56:D56"/>
    <mergeCell ref="A5:A7"/>
    <mergeCell ref="A12:A25"/>
    <mergeCell ref="A27:A70"/>
    <mergeCell ref="B5:B7"/>
    <mergeCell ref="B12:B25"/>
    <mergeCell ref="B27:B32"/>
    <mergeCell ref="B33:B41"/>
    <mergeCell ref="B42:B48"/>
    <mergeCell ref="B49:B55"/>
    <mergeCell ref="B56:B70"/>
    <mergeCell ref="C5:C7"/>
    <mergeCell ref="C12:C25"/>
    <mergeCell ref="C28:C31"/>
    <mergeCell ref="C34:C38"/>
    <mergeCell ref="C39:C41"/>
    <mergeCell ref="C43:C47"/>
    <mergeCell ref="C50:C54"/>
    <mergeCell ref="C57:C66"/>
    <mergeCell ref="C67:C70"/>
    <mergeCell ref="D5:D7"/>
    <mergeCell ref="D12:D15"/>
    <mergeCell ref="D16:D17"/>
    <mergeCell ref="D20:D25"/>
    <mergeCell ref="D28:D29"/>
    <mergeCell ref="D34:D36"/>
    <mergeCell ref="D39:D41"/>
    <mergeCell ref="D43:D45"/>
    <mergeCell ref="D50:D52"/>
    <mergeCell ref="D57:D63"/>
    <mergeCell ref="D64:D65"/>
    <mergeCell ref="D67:D70"/>
    <mergeCell ref="E6:E7"/>
  </mergeCells>
  <pageMargins left="0.751388888888889" right="0.751388888888889" top="1" bottom="1" header="0.5" footer="0.5"/>
  <pageSetup paperSize="9" orientation="landscape" horizontalDpi="600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topLeftCell="A3" workbookViewId="0">
      <selection activeCell="E17" sqref="E17"/>
    </sheetView>
  </sheetViews>
  <sheetFormatPr defaultColWidth="9" defaultRowHeight="13.5" outlineLevelCol="7"/>
  <cols>
    <col min="1" max="1" width="35.125" style="1" customWidth="true"/>
    <col min="2" max="2" width="13.25" style="1" customWidth="true"/>
    <col min="3" max="4" width="13.2166666666667" style="1" customWidth="true"/>
    <col min="5" max="6" width="9.625" style="1" customWidth="true"/>
    <col min="7" max="8" width="13.2166666666667" style="1" customWidth="true"/>
    <col min="9" max="16384" width="9" style="1"/>
  </cols>
  <sheetData>
    <row r="1" s="1" customFormat="true" ht="18.75" spans="1:8">
      <c r="A1" s="2" t="s">
        <v>481</v>
      </c>
      <c r="B1" s="3"/>
      <c r="C1" s="3"/>
      <c r="D1" s="3"/>
      <c r="E1" s="3"/>
      <c r="F1" s="3"/>
      <c r="G1" s="3"/>
      <c r="H1" s="3"/>
    </row>
    <row r="2" s="1" customFormat="true" ht="26.25" spans="1:8">
      <c r="A2" s="4" t="s">
        <v>482</v>
      </c>
      <c r="B2" s="4"/>
      <c r="C2" s="4"/>
      <c r="D2" s="4"/>
      <c r="E2" s="4"/>
      <c r="F2" s="4"/>
      <c r="G2" s="4"/>
      <c r="H2" s="3"/>
    </row>
    <row r="3" s="1" customForma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483</v>
      </c>
      <c r="B4" s="6"/>
      <c r="C4" s="6"/>
      <c r="D4" s="6"/>
      <c r="E4" s="6"/>
      <c r="F4" s="6"/>
      <c r="G4" s="6"/>
      <c r="H4" s="6"/>
    </row>
    <row r="5" s="1" customFormat="true" spans="1:8">
      <c r="A5" s="7" t="s">
        <v>484</v>
      </c>
      <c r="B5" s="7"/>
      <c r="C5" s="7"/>
      <c r="D5" s="7"/>
      <c r="E5" s="26"/>
      <c r="F5" s="26"/>
      <c r="G5" s="26"/>
      <c r="H5" s="35" t="s">
        <v>485</v>
      </c>
    </row>
    <row r="6" s="1" customFormat="true" ht="14.25" spans="1:8">
      <c r="A6" s="8" t="s">
        <v>486</v>
      </c>
      <c r="B6" s="9" t="s">
        <v>487</v>
      </c>
      <c r="C6" s="9" t="s">
        <v>488</v>
      </c>
      <c r="D6" s="10" t="s">
        <v>489</v>
      </c>
      <c r="E6" s="10"/>
      <c r="F6" s="10"/>
      <c r="G6" s="10"/>
      <c r="H6" s="10"/>
    </row>
    <row r="7" s="1" customFormat="true" ht="14.25" spans="1:8">
      <c r="A7" s="11"/>
      <c r="B7" s="12"/>
      <c r="C7" s="12"/>
      <c r="D7" s="13" t="s">
        <v>61</v>
      </c>
      <c r="E7" s="27" t="s">
        <v>490</v>
      </c>
      <c r="F7" s="28"/>
      <c r="G7" s="27" t="s">
        <v>491</v>
      </c>
      <c r="H7" s="28"/>
    </row>
    <row r="8" s="1" customFormat="true" spans="1:8">
      <c r="A8" s="14"/>
      <c r="B8" s="15"/>
      <c r="C8" s="15"/>
      <c r="D8" s="16"/>
      <c r="E8" s="29" t="s">
        <v>492</v>
      </c>
      <c r="F8" s="29" t="s">
        <v>493</v>
      </c>
      <c r="G8" s="29" t="s">
        <v>492</v>
      </c>
      <c r="H8" s="29" t="s">
        <v>493</v>
      </c>
    </row>
    <row r="9" s="1" customFormat="true" ht="14.25" spans="1:8">
      <c r="A9" s="17" t="s">
        <v>494</v>
      </c>
      <c r="B9" s="18"/>
      <c r="C9" s="18"/>
      <c r="D9" s="18"/>
      <c r="E9" s="29"/>
      <c r="F9" s="29"/>
      <c r="G9" s="29"/>
      <c r="H9" s="29"/>
    </row>
    <row r="10" s="1" customFormat="true" ht="14.25" spans="1:8">
      <c r="A10" s="19" t="s">
        <v>495</v>
      </c>
      <c r="B10" s="20"/>
      <c r="C10" s="21"/>
      <c r="D10" s="21"/>
      <c r="E10" s="23"/>
      <c r="F10" s="21"/>
      <c r="G10" s="21"/>
      <c r="H10" s="21"/>
    </row>
    <row r="11" s="1" customFormat="true" ht="14.25" spans="1:8">
      <c r="A11" s="22"/>
      <c r="B11" s="23" t="s">
        <v>496</v>
      </c>
      <c r="C11" s="21"/>
      <c r="D11" s="21"/>
      <c r="E11" s="21"/>
      <c r="F11" s="21"/>
      <c r="G11" s="21"/>
      <c r="H11" s="21"/>
    </row>
    <row r="12" s="1" customFormat="true" ht="14.25" spans="1:8">
      <c r="A12" s="19" t="s">
        <v>497</v>
      </c>
      <c r="B12" s="20"/>
      <c r="C12" s="21"/>
      <c r="D12" s="21"/>
      <c r="E12" s="21"/>
      <c r="F12" s="21"/>
      <c r="G12" s="21"/>
      <c r="H12" s="21"/>
    </row>
    <row r="13" s="1" customFormat="true" ht="14.25" spans="1:8">
      <c r="A13" s="22"/>
      <c r="B13" s="23" t="s">
        <v>496</v>
      </c>
      <c r="C13" s="21"/>
      <c r="D13" s="21"/>
      <c r="E13" s="21"/>
      <c r="F13" s="21"/>
      <c r="G13" s="21"/>
      <c r="H13" s="21"/>
    </row>
    <row r="14" s="1" customFormat="true" ht="14.25" spans="1:8">
      <c r="A14" s="19" t="s">
        <v>498</v>
      </c>
      <c r="B14" s="20"/>
      <c r="C14" s="21"/>
      <c r="D14" s="21"/>
      <c r="E14" s="21"/>
      <c r="F14" s="21"/>
      <c r="G14" s="21"/>
      <c r="H14" s="21"/>
    </row>
    <row r="15" s="1" customFormat="true" ht="14.25" spans="1:8">
      <c r="A15" s="22"/>
      <c r="B15" s="23" t="s">
        <v>496</v>
      </c>
      <c r="C15" s="21"/>
      <c r="D15" s="21"/>
      <c r="E15" s="21"/>
      <c r="F15" s="21"/>
      <c r="G15" s="21"/>
      <c r="H15" s="21"/>
    </row>
    <row r="16" s="1" customFormat="true" ht="14.25" spans="1:8">
      <c r="A16" s="19" t="s">
        <v>499</v>
      </c>
      <c r="B16" s="20"/>
      <c r="C16" s="21"/>
      <c r="D16" s="21"/>
      <c r="E16" s="21"/>
      <c r="F16" s="21"/>
      <c r="G16" s="21"/>
      <c r="H16" s="21"/>
    </row>
    <row r="17" s="1" customFormat="true" ht="14.25" spans="1:8">
      <c r="A17" s="22"/>
      <c r="B17" s="23" t="s">
        <v>496</v>
      </c>
      <c r="C17" s="21"/>
      <c r="D17" s="21"/>
      <c r="E17" s="21"/>
      <c r="F17" s="21"/>
      <c r="G17" s="21"/>
      <c r="H17" s="21"/>
    </row>
    <row r="18" s="1" customFormat="true" ht="14.25" spans="1:8">
      <c r="A18" s="19" t="s">
        <v>500</v>
      </c>
      <c r="B18" s="20"/>
      <c r="C18" s="21"/>
      <c r="D18" s="21"/>
      <c r="E18" s="21"/>
      <c r="F18" s="21"/>
      <c r="G18" s="21"/>
      <c r="H18" s="21"/>
    </row>
    <row r="19" s="1" customFormat="true" ht="14.25" spans="1:8">
      <c r="A19" s="22"/>
      <c r="B19" s="23" t="s">
        <v>496</v>
      </c>
      <c r="C19" s="21"/>
      <c r="D19" s="21"/>
      <c r="E19" s="21"/>
      <c r="F19" s="21"/>
      <c r="G19" s="21"/>
      <c r="H19" s="21"/>
    </row>
    <row r="20" s="1" customFormat="true" ht="14.25" spans="1:8">
      <c r="A20" s="19" t="s">
        <v>501</v>
      </c>
      <c r="B20" s="20"/>
      <c r="C20" s="24"/>
      <c r="D20" s="24"/>
      <c r="E20" s="21"/>
      <c r="F20" s="21"/>
      <c r="G20" s="21"/>
      <c r="H20" s="21"/>
    </row>
    <row r="21" s="1" customFormat="true" ht="14.25" spans="1:8">
      <c r="A21" s="22"/>
      <c r="B21" s="23" t="s">
        <v>496</v>
      </c>
      <c r="C21" s="24"/>
      <c r="D21" s="24"/>
      <c r="E21" s="21"/>
      <c r="F21" s="21"/>
      <c r="G21" s="21"/>
      <c r="H21" s="21"/>
    </row>
    <row r="22" s="1" customFormat="true" ht="14.25" spans="1:8">
      <c r="A22" t="s">
        <v>353</v>
      </c>
      <c r="B22" s="25"/>
      <c r="C22" s="25"/>
      <c r="D22" s="25"/>
      <c r="E22" s="25"/>
      <c r="F22" s="25"/>
      <c r="G22" s="3"/>
      <c r="H22" s="3"/>
    </row>
    <row r="23" s="1" customFormat="true" ht="14.25" spans="1:8">
      <c r="A23" s="6" t="s">
        <v>502</v>
      </c>
      <c r="B23" s="6"/>
      <c r="C23" s="6"/>
      <c r="D23" s="6"/>
      <c r="E23" s="6"/>
      <c r="F23" s="6"/>
      <c r="G23" s="3"/>
      <c r="H23" s="3"/>
    </row>
    <row r="24" s="1" customFormat="true" spans="1:8">
      <c r="A24" s="7" t="s">
        <v>484</v>
      </c>
      <c r="B24" s="7"/>
      <c r="C24" s="26"/>
      <c r="D24" s="26"/>
      <c r="E24" s="26"/>
      <c r="F24" s="35" t="s">
        <v>485</v>
      </c>
      <c r="G24" s="3"/>
      <c r="H24" s="3"/>
    </row>
    <row r="25" s="1" customFormat="true" ht="14.25" spans="1:8">
      <c r="A25" s="17" t="s">
        <v>503</v>
      </c>
      <c r="B25" s="10" t="s">
        <v>489</v>
      </c>
      <c r="C25" s="10"/>
      <c r="D25" s="10"/>
      <c r="E25" s="10"/>
      <c r="F25" s="10"/>
      <c r="G25" s="3"/>
      <c r="H25" s="3"/>
    </row>
    <row r="26" s="1" customFormat="true" ht="14.25" spans="1:8">
      <c r="A26" s="17"/>
      <c r="B26" s="13" t="s">
        <v>61</v>
      </c>
      <c r="C26" s="27" t="s">
        <v>490</v>
      </c>
      <c r="D26" s="28"/>
      <c r="E26" s="27" t="s">
        <v>491</v>
      </c>
      <c r="F26" s="28"/>
      <c r="G26" s="3"/>
      <c r="H26" s="3"/>
    </row>
    <row r="27" s="1" customFormat="true" spans="1:8">
      <c r="A27" s="17"/>
      <c r="B27" s="16"/>
      <c r="C27" s="29" t="s">
        <v>492</v>
      </c>
      <c r="D27" s="29" t="s">
        <v>493</v>
      </c>
      <c r="E27" s="29" t="s">
        <v>492</v>
      </c>
      <c r="F27" s="29" t="s">
        <v>493</v>
      </c>
      <c r="G27" s="3"/>
      <c r="H27" s="3"/>
    </row>
    <row r="28" s="1" customFormat="true" ht="14.25" spans="1:8">
      <c r="A28" s="17" t="s">
        <v>494</v>
      </c>
      <c r="B28" s="16">
        <v>6</v>
      </c>
      <c r="C28" s="10">
        <v>6</v>
      </c>
      <c r="D28" s="29"/>
      <c r="E28" s="29"/>
      <c r="F28" s="29"/>
      <c r="G28" s="3"/>
      <c r="H28" s="3"/>
    </row>
    <row r="29" s="1" customFormat="true" ht="14.25" spans="1:8">
      <c r="A29" s="19" t="s">
        <v>504</v>
      </c>
      <c r="B29" s="17">
        <v>1.5</v>
      </c>
      <c r="C29" s="23">
        <v>1.5</v>
      </c>
      <c r="D29" s="21"/>
      <c r="E29" s="21"/>
      <c r="F29" s="21"/>
      <c r="G29" s="3"/>
      <c r="H29" s="3"/>
    </row>
    <row r="30" s="1" customFormat="true" ht="14.25" spans="1:8">
      <c r="A30" s="19" t="s">
        <v>505</v>
      </c>
      <c r="B30" s="17"/>
      <c r="C30" s="23"/>
      <c r="D30" s="21"/>
      <c r="E30" s="21"/>
      <c r="F30" s="21"/>
      <c r="G30" s="3"/>
      <c r="H30" s="3"/>
    </row>
    <row r="31" s="1" customFormat="true" ht="14.25" spans="1:8">
      <c r="A31" s="19" t="s">
        <v>506</v>
      </c>
      <c r="B31" s="23"/>
      <c r="C31" s="23"/>
      <c r="D31" s="21"/>
      <c r="E31" s="21"/>
      <c r="F31" s="21"/>
      <c r="G31" s="3"/>
      <c r="H31" s="3"/>
    </row>
    <row r="32" s="1" customFormat="true" ht="14.25" spans="1:8">
      <c r="A32" s="19" t="s">
        <v>507</v>
      </c>
      <c r="B32" s="23"/>
      <c r="C32" s="23"/>
      <c r="D32" s="21"/>
      <c r="E32" s="21"/>
      <c r="F32" s="21"/>
      <c r="G32" s="3"/>
      <c r="H32" s="3"/>
    </row>
    <row r="33" s="1" customFormat="true" ht="14.25" spans="1:8">
      <c r="A33" s="19" t="s">
        <v>508</v>
      </c>
      <c r="B33" s="23">
        <v>4.5</v>
      </c>
      <c r="C33" s="23">
        <v>4.5</v>
      </c>
      <c r="D33" s="21"/>
      <c r="E33" s="21"/>
      <c r="F33" s="21"/>
      <c r="G33" s="3"/>
      <c r="H33" s="3"/>
    </row>
    <row r="34" s="1" customFormat="true" ht="14.25" spans="1:8">
      <c r="A34" s="30"/>
      <c r="B34" s="25"/>
      <c r="C34" s="25"/>
      <c r="D34" s="25"/>
      <c r="E34" s="25"/>
      <c r="F34" s="25"/>
      <c r="G34" s="3"/>
      <c r="H34" s="3"/>
    </row>
    <row r="35" s="1" customFormat="true" ht="14.25" spans="1:8">
      <c r="A35" s="6" t="s">
        <v>509</v>
      </c>
      <c r="B35" s="6"/>
      <c r="C35" s="6"/>
      <c r="D35" s="6"/>
      <c r="E35" s="6"/>
      <c r="F35" s="6"/>
      <c r="G35" s="6"/>
      <c r="H35" s="3"/>
    </row>
    <row r="36" s="1" customFormat="true" spans="1:8">
      <c r="A36" s="7" t="s">
        <v>484</v>
      </c>
      <c r="B36" s="7"/>
      <c r="C36" s="26"/>
      <c r="D36" s="26"/>
      <c r="E36" s="26"/>
      <c r="F36" s="36" t="s">
        <v>485</v>
      </c>
      <c r="G36" s="36"/>
      <c r="H36" s="3"/>
    </row>
    <row r="37" s="1" customFormat="true" ht="14.25" spans="1:8">
      <c r="A37" s="8" t="s">
        <v>510</v>
      </c>
      <c r="B37" s="31" t="s">
        <v>511</v>
      </c>
      <c r="C37" s="31" t="s">
        <v>512</v>
      </c>
      <c r="D37" s="10" t="s">
        <v>489</v>
      </c>
      <c r="E37" s="10"/>
      <c r="F37" s="10"/>
      <c r="G37" s="10"/>
      <c r="H37" s="10"/>
    </row>
    <row r="38" s="1" customFormat="true" ht="14.25" spans="1:8">
      <c r="A38" s="11"/>
      <c r="B38" s="31"/>
      <c r="C38" s="31"/>
      <c r="D38" s="10" t="s">
        <v>61</v>
      </c>
      <c r="E38" s="10" t="s">
        <v>490</v>
      </c>
      <c r="F38" s="10"/>
      <c r="G38" s="10" t="s">
        <v>491</v>
      </c>
      <c r="H38" s="10"/>
    </row>
    <row r="39" s="1" customFormat="true" spans="1:8">
      <c r="A39" s="14"/>
      <c r="B39" s="31"/>
      <c r="C39" s="31"/>
      <c r="D39" s="10"/>
      <c r="E39" s="29" t="s">
        <v>492</v>
      </c>
      <c r="F39" s="29" t="s">
        <v>493</v>
      </c>
      <c r="G39" s="29" t="s">
        <v>492</v>
      </c>
      <c r="H39" s="29" t="s">
        <v>493</v>
      </c>
    </row>
    <row r="40" s="1" customFormat="true" ht="14.25" spans="1:8">
      <c r="A40" s="17" t="s">
        <v>494</v>
      </c>
      <c r="B40" s="32"/>
      <c r="C40" s="23">
        <v>1</v>
      </c>
      <c r="D40" s="23">
        <v>3.4</v>
      </c>
      <c r="E40" s="23">
        <v>3.4</v>
      </c>
      <c r="F40" s="21"/>
      <c r="G40" s="21"/>
      <c r="H40" s="21"/>
    </row>
    <row r="41" s="1" customFormat="true" ht="14.25" spans="1:8">
      <c r="A41" s="19" t="s">
        <v>513</v>
      </c>
      <c r="B41" s="33"/>
      <c r="C41" s="23"/>
      <c r="D41" s="23"/>
      <c r="E41" s="23"/>
      <c r="F41" s="21"/>
      <c r="G41" s="21"/>
      <c r="H41" s="21"/>
    </row>
    <row r="42" s="1" customFormat="true" ht="14.25" spans="1:8">
      <c r="A42" s="34" t="s">
        <v>514</v>
      </c>
      <c r="B42" s="34"/>
      <c r="C42" s="23"/>
      <c r="D42" s="23"/>
      <c r="E42" s="23"/>
      <c r="F42" s="21"/>
      <c r="G42" s="21"/>
      <c r="H42" s="21"/>
    </row>
    <row r="43" s="1" customFormat="true" ht="14.25" spans="1:8">
      <c r="A43" s="34" t="s">
        <v>515</v>
      </c>
      <c r="B43" s="34"/>
      <c r="C43" s="23"/>
      <c r="D43" s="23"/>
      <c r="E43" s="23"/>
      <c r="F43" s="21"/>
      <c r="G43" s="21"/>
      <c r="H43" s="21"/>
    </row>
    <row r="44" s="1" customFormat="true" ht="14.25" spans="1:8">
      <c r="A44" s="34" t="s">
        <v>516</v>
      </c>
      <c r="B44" s="34"/>
      <c r="C44" s="23"/>
      <c r="D44" s="23"/>
      <c r="E44" s="23"/>
      <c r="F44" s="21"/>
      <c r="G44" s="21"/>
      <c r="H44" s="21"/>
    </row>
    <row r="45" s="1" customFormat="true" ht="14.25" spans="1:8">
      <c r="A45" s="19" t="s">
        <v>517</v>
      </c>
      <c r="B45" s="33"/>
      <c r="C45" s="23">
        <v>1</v>
      </c>
      <c r="D45" s="23">
        <v>3.4</v>
      </c>
      <c r="E45" s="23">
        <v>3.4</v>
      </c>
      <c r="F45" s="21"/>
      <c r="G45" s="21"/>
      <c r="H45" s="21"/>
    </row>
  </sheetData>
  <mergeCells count="26">
    <mergeCell ref="A2:G2"/>
    <mergeCell ref="A4:H4"/>
    <mergeCell ref="A5:C5"/>
    <mergeCell ref="D6:H6"/>
    <mergeCell ref="E7:F7"/>
    <mergeCell ref="G7:H7"/>
    <mergeCell ref="A23:F23"/>
    <mergeCell ref="A24:B24"/>
    <mergeCell ref="B25:F25"/>
    <mergeCell ref="C26:D26"/>
    <mergeCell ref="E26:F26"/>
    <mergeCell ref="A35:G35"/>
    <mergeCell ref="F36:G36"/>
    <mergeCell ref="D37:H37"/>
    <mergeCell ref="E38:F38"/>
    <mergeCell ref="G38:H38"/>
    <mergeCell ref="A6:A8"/>
    <mergeCell ref="A25:A27"/>
    <mergeCell ref="A37:A39"/>
    <mergeCell ref="B6:B8"/>
    <mergeCell ref="B26:B27"/>
    <mergeCell ref="B37:B39"/>
    <mergeCell ref="C6:C8"/>
    <mergeCell ref="C37:C39"/>
    <mergeCell ref="D7:D8"/>
    <mergeCell ref="D38:D3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2"/>
  <sheetViews>
    <sheetView workbookViewId="0">
      <pane ySplit="5" topLeftCell="A20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true"/>
    <col min="2" max="2" width="29.475" customWidth="true"/>
    <col min="3" max="3" width="13.2083333333333" customWidth="true"/>
    <col min="4" max="4" width="29.3916666666667" customWidth="true"/>
    <col min="5" max="5" width="15.7916666666667" customWidth="true"/>
    <col min="6" max="6" width="1.53333333333333" customWidth="true"/>
    <col min="7" max="10" width="9.76666666666667" customWidth="true"/>
  </cols>
  <sheetData>
    <row r="1" ht="14.2" customHeight="true" spans="1:6">
      <c r="A1" s="139"/>
      <c r="B1" s="87" t="s">
        <v>1</v>
      </c>
      <c r="C1" s="110"/>
      <c r="D1" s="140"/>
      <c r="E1" s="87" t="s">
        <v>2</v>
      </c>
      <c r="F1" s="136" t="s">
        <v>3</v>
      </c>
    </row>
    <row r="2" ht="19.9" customHeight="true" spans="1:6">
      <c r="A2" s="140"/>
      <c r="B2" s="141" t="s">
        <v>4</v>
      </c>
      <c r="C2" s="141"/>
      <c r="D2" s="141"/>
      <c r="E2" s="141"/>
      <c r="F2" s="136"/>
    </row>
    <row r="3" ht="17.05" customHeight="true" spans="1:6">
      <c r="A3" s="142"/>
      <c r="B3" s="90" t="s">
        <v>5</v>
      </c>
      <c r="C3" s="127"/>
      <c r="D3" s="127"/>
      <c r="E3" s="146" t="s">
        <v>6</v>
      </c>
      <c r="F3" s="138"/>
    </row>
    <row r="4" ht="21.35" customHeight="true" spans="1:6">
      <c r="A4" s="143"/>
      <c r="B4" s="114" t="s">
        <v>7</v>
      </c>
      <c r="C4" s="114"/>
      <c r="D4" s="114" t="s">
        <v>8</v>
      </c>
      <c r="E4" s="114"/>
      <c r="F4" s="125"/>
    </row>
    <row r="5" ht="21.35" customHeight="true" spans="1:6">
      <c r="A5" s="143"/>
      <c r="B5" s="114" t="s">
        <v>9</v>
      </c>
      <c r="C5" s="114" t="s">
        <v>10</v>
      </c>
      <c r="D5" s="114" t="s">
        <v>9</v>
      </c>
      <c r="E5" s="114" t="s">
        <v>10</v>
      </c>
      <c r="F5" s="125"/>
    </row>
    <row r="6" ht="19.9" customHeight="true" spans="1:6">
      <c r="A6" s="91"/>
      <c r="B6" s="123" t="s">
        <v>11</v>
      </c>
      <c r="C6" s="124">
        <v>1254.54</v>
      </c>
      <c r="D6" s="123" t="s">
        <v>12</v>
      </c>
      <c r="E6" s="124">
        <v>988.7</v>
      </c>
      <c r="F6" s="107"/>
    </row>
    <row r="7" ht="19.9" customHeight="true" spans="1:6">
      <c r="A7" s="91"/>
      <c r="B7" s="123" t="s">
        <v>13</v>
      </c>
      <c r="C7" s="124"/>
      <c r="D7" s="123" t="s">
        <v>14</v>
      </c>
      <c r="E7" s="124"/>
      <c r="F7" s="107"/>
    </row>
    <row r="8" ht="19.9" customHeight="true" spans="1:6">
      <c r="A8" s="91"/>
      <c r="B8" s="123" t="s">
        <v>15</v>
      </c>
      <c r="C8" s="124"/>
      <c r="D8" s="123" t="s">
        <v>16</v>
      </c>
      <c r="E8" s="124"/>
      <c r="F8" s="107"/>
    </row>
    <row r="9" ht="19.9" customHeight="true" spans="1:6">
      <c r="A9" s="91"/>
      <c r="B9" s="123" t="s">
        <v>17</v>
      </c>
      <c r="C9" s="124"/>
      <c r="D9" s="123" t="s">
        <v>18</v>
      </c>
      <c r="E9" s="124"/>
      <c r="F9" s="107"/>
    </row>
    <row r="10" ht="19.9" customHeight="true" spans="1:6">
      <c r="A10" s="91"/>
      <c r="B10" s="123" t="s">
        <v>19</v>
      </c>
      <c r="C10" s="124"/>
      <c r="D10" s="123" t="s">
        <v>20</v>
      </c>
      <c r="E10" s="124"/>
      <c r="F10" s="107"/>
    </row>
    <row r="11" ht="19.9" customHeight="true" spans="1:6">
      <c r="A11" s="91"/>
      <c r="B11" s="123" t="s">
        <v>21</v>
      </c>
      <c r="C11" s="124"/>
      <c r="D11" s="123" t="s">
        <v>22</v>
      </c>
      <c r="E11" s="124"/>
      <c r="F11" s="107"/>
    </row>
    <row r="12" ht="19.9" customHeight="true" spans="1:6">
      <c r="A12" s="91"/>
      <c r="B12" s="123" t="s">
        <v>23</v>
      </c>
      <c r="C12" s="124"/>
      <c r="D12" s="123" t="s">
        <v>24</v>
      </c>
      <c r="E12" s="124"/>
      <c r="F12" s="107"/>
    </row>
    <row r="13" ht="19.9" customHeight="true" spans="1:6">
      <c r="A13" s="91"/>
      <c r="B13" s="123" t="s">
        <v>23</v>
      </c>
      <c r="C13" s="124"/>
      <c r="D13" s="123" t="s">
        <v>25</v>
      </c>
      <c r="E13" s="124">
        <v>146.03</v>
      </c>
      <c r="F13" s="107"/>
    </row>
    <row r="14" ht="19.9" customHeight="true" spans="1:6">
      <c r="A14" s="91"/>
      <c r="B14" s="123" t="s">
        <v>23</v>
      </c>
      <c r="C14" s="124"/>
      <c r="D14" s="123" t="s">
        <v>26</v>
      </c>
      <c r="E14" s="124"/>
      <c r="F14" s="107"/>
    </row>
    <row r="15" ht="19.9" customHeight="true" spans="1:6">
      <c r="A15" s="91"/>
      <c r="B15" s="123" t="s">
        <v>23</v>
      </c>
      <c r="C15" s="124"/>
      <c r="D15" s="123" t="s">
        <v>27</v>
      </c>
      <c r="E15" s="124">
        <v>47.87</v>
      </c>
      <c r="F15" s="107"/>
    </row>
    <row r="16" ht="19.9" customHeight="true" spans="1:6">
      <c r="A16" s="91"/>
      <c r="B16" s="123" t="s">
        <v>23</v>
      </c>
      <c r="C16" s="124"/>
      <c r="D16" s="123" t="s">
        <v>28</v>
      </c>
      <c r="E16" s="124"/>
      <c r="F16" s="107"/>
    </row>
    <row r="17" ht="19.9" customHeight="true" spans="1:6">
      <c r="A17" s="91"/>
      <c r="B17" s="123" t="s">
        <v>23</v>
      </c>
      <c r="C17" s="124"/>
      <c r="D17" s="123" t="s">
        <v>29</v>
      </c>
      <c r="E17" s="124"/>
      <c r="F17" s="107"/>
    </row>
    <row r="18" ht="19.9" customHeight="true" spans="1:6">
      <c r="A18" s="91"/>
      <c r="B18" s="123" t="s">
        <v>23</v>
      </c>
      <c r="C18" s="124"/>
      <c r="D18" s="123" t="s">
        <v>30</v>
      </c>
      <c r="E18" s="124"/>
      <c r="F18" s="107"/>
    </row>
    <row r="19" ht="19.9" customHeight="true" spans="1:6">
      <c r="A19" s="91"/>
      <c r="B19" s="123" t="s">
        <v>23</v>
      </c>
      <c r="C19" s="124"/>
      <c r="D19" s="123" t="s">
        <v>31</v>
      </c>
      <c r="E19" s="124"/>
      <c r="F19" s="107"/>
    </row>
    <row r="20" ht="19.9" customHeight="true" spans="1:6">
      <c r="A20" s="91"/>
      <c r="B20" s="123" t="s">
        <v>23</v>
      </c>
      <c r="C20" s="124"/>
      <c r="D20" s="123" t="s">
        <v>32</v>
      </c>
      <c r="E20" s="124"/>
      <c r="F20" s="107"/>
    </row>
    <row r="21" ht="19.9" customHeight="true" spans="1:6">
      <c r="A21" s="91"/>
      <c r="B21" s="123" t="s">
        <v>23</v>
      </c>
      <c r="C21" s="124"/>
      <c r="D21" s="123" t="s">
        <v>33</v>
      </c>
      <c r="E21" s="124"/>
      <c r="F21" s="107"/>
    </row>
    <row r="22" ht="19.9" customHeight="true" spans="1:6">
      <c r="A22" s="91"/>
      <c r="B22" s="123" t="s">
        <v>23</v>
      </c>
      <c r="C22" s="124"/>
      <c r="D22" s="123" t="s">
        <v>34</v>
      </c>
      <c r="E22" s="124"/>
      <c r="F22" s="107"/>
    </row>
    <row r="23" ht="19.9" customHeight="true" spans="1:6">
      <c r="A23" s="91"/>
      <c r="B23" s="123" t="s">
        <v>23</v>
      </c>
      <c r="C23" s="124"/>
      <c r="D23" s="123" t="s">
        <v>35</v>
      </c>
      <c r="E23" s="124"/>
      <c r="F23" s="107"/>
    </row>
    <row r="24" ht="19.9" customHeight="true" spans="1:6">
      <c r="A24" s="91"/>
      <c r="B24" s="123" t="s">
        <v>23</v>
      </c>
      <c r="C24" s="124"/>
      <c r="D24" s="123" t="s">
        <v>36</v>
      </c>
      <c r="E24" s="124"/>
      <c r="F24" s="107"/>
    </row>
    <row r="25" ht="19.9" customHeight="true" spans="1:6">
      <c r="A25" s="91"/>
      <c r="B25" s="123" t="s">
        <v>23</v>
      </c>
      <c r="C25" s="124"/>
      <c r="D25" s="123" t="s">
        <v>37</v>
      </c>
      <c r="E25" s="124">
        <v>71.94</v>
      </c>
      <c r="F25" s="107"/>
    </row>
    <row r="26" ht="19.9" customHeight="true" spans="1:6">
      <c r="A26" s="91"/>
      <c r="B26" s="123" t="s">
        <v>23</v>
      </c>
      <c r="C26" s="124"/>
      <c r="D26" s="123" t="s">
        <v>38</v>
      </c>
      <c r="E26" s="124"/>
      <c r="F26" s="107"/>
    </row>
    <row r="27" ht="19.9" customHeight="true" spans="1:6">
      <c r="A27" s="91"/>
      <c r="B27" s="123" t="s">
        <v>23</v>
      </c>
      <c r="C27" s="124"/>
      <c r="D27" s="123" t="s">
        <v>39</v>
      </c>
      <c r="E27" s="124"/>
      <c r="F27" s="107"/>
    </row>
    <row r="28" ht="19.9" customHeight="true" spans="1:6">
      <c r="A28" s="91"/>
      <c r="B28" s="123" t="s">
        <v>23</v>
      </c>
      <c r="C28" s="124"/>
      <c r="D28" s="123" t="s">
        <v>40</v>
      </c>
      <c r="E28" s="124"/>
      <c r="F28" s="107"/>
    </row>
    <row r="29" ht="19.9" customHeight="true" spans="1:6">
      <c r="A29" s="91"/>
      <c r="B29" s="123" t="s">
        <v>23</v>
      </c>
      <c r="C29" s="124"/>
      <c r="D29" s="123" t="s">
        <v>41</v>
      </c>
      <c r="E29" s="124"/>
      <c r="F29" s="107"/>
    </row>
    <row r="30" ht="19.9" customHeight="true" spans="1:6">
      <c r="A30" s="91"/>
      <c r="B30" s="123" t="s">
        <v>23</v>
      </c>
      <c r="C30" s="124"/>
      <c r="D30" s="123" t="s">
        <v>42</v>
      </c>
      <c r="E30" s="124"/>
      <c r="F30" s="107"/>
    </row>
    <row r="31" ht="19.9" customHeight="true" spans="1:6">
      <c r="A31" s="91"/>
      <c r="B31" s="123" t="s">
        <v>23</v>
      </c>
      <c r="C31" s="124"/>
      <c r="D31" s="123" t="s">
        <v>43</v>
      </c>
      <c r="E31" s="124"/>
      <c r="F31" s="107"/>
    </row>
    <row r="32" ht="19.9" customHeight="true" spans="1:6">
      <c r="A32" s="91"/>
      <c r="B32" s="123" t="s">
        <v>23</v>
      </c>
      <c r="C32" s="124"/>
      <c r="D32" s="123" t="s">
        <v>44</v>
      </c>
      <c r="E32" s="124"/>
      <c r="F32" s="107"/>
    </row>
    <row r="33" ht="19.9" customHeight="true" spans="1:6">
      <c r="A33" s="91"/>
      <c r="B33" s="123" t="s">
        <v>23</v>
      </c>
      <c r="C33" s="124"/>
      <c r="D33" s="123" t="s">
        <v>45</v>
      </c>
      <c r="E33" s="124"/>
      <c r="F33" s="107"/>
    </row>
    <row r="34" ht="19.9" customHeight="true" spans="1:6">
      <c r="A34" s="91"/>
      <c r="B34" s="123" t="s">
        <v>23</v>
      </c>
      <c r="C34" s="124"/>
      <c r="D34" s="123" t="s">
        <v>46</v>
      </c>
      <c r="E34" s="124"/>
      <c r="F34" s="107"/>
    </row>
    <row r="35" ht="19.9" customHeight="true" spans="1:6">
      <c r="A35" s="91"/>
      <c r="B35" s="123" t="s">
        <v>23</v>
      </c>
      <c r="C35" s="124"/>
      <c r="D35" s="123" t="s">
        <v>47</v>
      </c>
      <c r="E35" s="124"/>
      <c r="F35" s="107"/>
    </row>
    <row r="36" ht="19.9" customHeight="true" spans="1:6">
      <c r="A36" s="91"/>
      <c r="B36" s="123" t="s">
        <v>23</v>
      </c>
      <c r="C36" s="124"/>
      <c r="D36" s="123" t="s">
        <v>48</v>
      </c>
      <c r="E36" s="124"/>
      <c r="F36" s="107"/>
    </row>
    <row r="37" ht="19.9" customHeight="true" spans="1:6">
      <c r="A37" s="94"/>
      <c r="B37" s="148" t="s">
        <v>49</v>
      </c>
      <c r="C37" s="122">
        <v>1254.54</v>
      </c>
      <c r="D37" s="148" t="s">
        <v>50</v>
      </c>
      <c r="E37" s="122">
        <v>1254.54</v>
      </c>
      <c r="F37" s="108"/>
    </row>
    <row r="38" ht="19.9" customHeight="true" spans="1:6">
      <c r="A38" s="91"/>
      <c r="B38" s="118" t="s">
        <v>51</v>
      </c>
      <c r="C38" s="124"/>
      <c r="D38" s="118" t="s">
        <v>52</v>
      </c>
      <c r="E38" s="124"/>
      <c r="F38" s="153"/>
    </row>
    <row r="39" ht="19.9" customHeight="true" spans="1:6">
      <c r="A39" s="149"/>
      <c r="B39" s="118" t="s">
        <v>53</v>
      </c>
      <c r="C39" s="124"/>
      <c r="D39" s="118" t="s">
        <v>54</v>
      </c>
      <c r="E39" s="124"/>
      <c r="F39" s="153"/>
    </row>
    <row r="40" ht="19.9" customHeight="true" spans="1:6">
      <c r="A40" s="149"/>
      <c r="B40" s="150"/>
      <c r="C40" s="150"/>
      <c r="D40" s="118" t="s">
        <v>55</v>
      </c>
      <c r="E40" s="124"/>
      <c r="F40" s="153"/>
    </row>
    <row r="41" ht="19.9" customHeight="true" spans="1:6">
      <c r="A41" s="151"/>
      <c r="B41" s="116" t="s">
        <v>56</v>
      </c>
      <c r="C41" s="122">
        <v>1254.54</v>
      </c>
      <c r="D41" s="116" t="s">
        <v>57</v>
      </c>
      <c r="E41" s="122">
        <v>1254.54</v>
      </c>
      <c r="F41" s="154"/>
    </row>
    <row r="42" ht="8.5" customHeight="true" spans="1:6">
      <c r="A42" s="144"/>
      <c r="B42" s="144"/>
      <c r="C42" s="152"/>
      <c r="D42" s="152"/>
      <c r="E42" s="144"/>
      <c r="F42" s="155"/>
    </row>
  </sheetData>
  <mergeCells count="4">
    <mergeCell ref="B2:E2"/>
    <mergeCell ref="B4:C4"/>
    <mergeCell ref="D4:E4"/>
    <mergeCell ref="A6:A36"/>
  </mergeCells>
  <pageMargins left="0.751388888888889" right="0.751388888888889" top="0.271527777777778" bottom="0.271527777777778" header="0.236111111111111" footer="0"/>
  <pageSetup paperSize="9" scale="8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I15" sqref="I15"/>
    </sheetView>
  </sheetViews>
  <sheetFormatPr defaultColWidth="10" defaultRowHeight="13.5"/>
  <cols>
    <col min="1" max="1" width="1.53333333333333" customWidth="true"/>
    <col min="2" max="2" width="7" customWidth="true"/>
    <col min="3" max="3" width="36.375" customWidth="true"/>
    <col min="4" max="4" width="11.5" customWidth="true"/>
    <col min="5" max="5" width="4.625" customWidth="true"/>
    <col min="6" max="6" width="9.5" customWidth="true"/>
    <col min="7" max="8" width="6.25" customWidth="true"/>
    <col min="9" max="9" width="4.25" customWidth="true"/>
    <col min="10" max="10" width="6.25" customWidth="true"/>
    <col min="11" max="11" width="4.125" customWidth="true"/>
    <col min="12" max="13" width="6.25" customWidth="true"/>
    <col min="14" max="14" width="7.25" customWidth="true"/>
    <col min="15" max="15" width="1.53333333333333" customWidth="true"/>
  </cols>
  <sheetData>
    <row r="1" ht="14.3" customHeight="true" spans="1:15">
      <c r="A1" s="86"/>
      <c r="B1" s="87" t="s">
        <v>58</v>
      </c>
      <c r="C1" s="110"/>
      <c r="D1" s="111"/>
      <c r="E1" s="111"/>
      <c r="F1" s="111"/>
      <c r="G1" s="110"/>
      <c r="H1" s="110"/>
      <c r="I1" s="110"/>
      <c r="J1" s="110"/>
      <c r="K1" s="110"/>
      <c r="L1" s="110"/>
      <c r="M1" s="110"/>
      <c r="N1" s="103" t="s">
        <v>59</v>
      </c>
      <c r="O1" s="91"/>
    </row>
    <row r="2" ht="19.9" customHeight="true" spans="1:15">
      <c r="A2" s="86"/>
      <c r="B2" s="88" t="s">
        <v>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1" t="s">
        <v>3</v>
      </c>
    </row>
    <row r="3" ht="17.05" customHeight="true" spans="1:15">
      <c r="A3" s="89"/>
      <c r="B3" s="90" t="s">
        <v>5</v>
      </c>
      <c r="C3" s="90"/>
      <c r="D3" s="89"/>
      <c r="E3" s="89"/>
      <c r="F3" s="131"/>
      <c r="G3" s="89"/>
      <c r="H3" s="131"/>
      <c r="I3" s="131"/>
      <c r="J3" s="131"/>
      <c r="K3" s="131"/>
      <c r="L3" s="131"/>
      <c r="M3" s="131"/>
      <c r="N3" s="121" t="s">
        <v>6</v>
      </c>
      <c r="O3" s="105"/>
    </row>
    <row r="4" ht="21.35" customHeight="true" spans="1:15">
      <c r="A4" s="93"/>
      <c r="B4" s="112" t="s">
        <v>9</v>
      </c>
      <c r="C4" s="112"/>
      <c r="D4" s="112" t="s">
        <v>61</v>
      </c>
      <c r="E4" s="112" t="s">
        <v>62</v>
      </c>
      <c r="F4" s="112" t="s">
        <v>63</v>
      </c>
      <c r="G4" s="112" t="s">
        <v>64</v>
      </c>
      <c r="H4" s="112" t="s">
        <v>65</v>
      </c>
      <c r="I4" s="112" t="s">
        <v>66</v>
      </c>
      <c r="J4" s="112" t="s">
        <v>67</v>
      </c>
      <c r="K4" s="112" t="s">
        <v>68</v>
      </c>
      <c r="L4" s="112" t="s">
        <v>69</v>
      </c>
      <c r="M4" s="112" t="s">
        <v>70</v>
      </c>
      <c r="N4" s="112" t="s">
        <v>71</v>
      </c>
      <c r="O4" s="107"/>
    </row>
    <row r="5" ht="21.35" customHeight="true" spans="1:15">
      <c r="A5" s="93"/>
      <c r="B5" s="112" t="s">
        <v>72</v>
      </c>
      <c r="C5" s="112" t="s">
        <v>73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07"/>
    </row>
    <row r="6" ht="21.35" customHeight="true" spans="1:15">
      <c r="A6" s="93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07"/>
    </row>
    <row r="7" ht="19.9" customHeight="true" spans="1:15">
      <c r="A7" s="94"/>
      <c r="B7" s="95"/>
      <c r="C7" s="95" t="s">
        <v>74</v>
      </c>
      <c r="D7" s="99">
        <v>1254.54</v>
      </c>
      <c r="E7" s="99"/>
      <c r="F7" s="99">
        <v>1254.54</v>
      </c>
      <c r="G7" s="99"/>
      <c r="H7" s="99"/>
      <c r="I7" s="99"/>
      <c r="J7" s="99"/>
      <c r="K7" s="99"/>
      <c r="L7" s="99"/>
      <c r="M7" s="99"/>
      <c r="N7" s="99"/>
      <c r="O7" s="108"/>
    </row>
    <row r="8" ht="19.9" customHeight="true" spans="1:15">
      <c r="A8" s="93"/>
      <c r="B8" s="96"/>
      <c r="C8" s="100" t="s">
        <v>23</v>
      </c>
      <c r="D8" s="101">
        <v>1254.54</v>
      </c>
      <c r="E8" s="101"/>
      <c r="F8" s="101">
        <v>1254.54</v>
      </c>
      <c r="G8" s="101"/>
      <c r="H8" s="101"/>
      <c r="I8" s="101"/>
      <c r="J8" s="101"/>
      <c r="K8" s="101"/>
      <c r="L8" s="101"/>
      <c r="M8" s="101"/>
      <c r="N8" s="101"/>
      <c r="O8" s="106"/>
    </row>
    <row r="9" ht="39" customHeight="true" spans="1:15">
      <c r="A9" s="93"/>
      <c r="B9" s="96" t="s">
        <v>75</v>
      </c>
      <c r="C9" s="147" t="s">
        <v>76</v>
      </c>
      <c r="D9" s="101">
        <v>1254.54</v>
      </c>
      <c r="E9" s="102"/>
      <c r="F9" s="102">
        <v>1254.54</v>
      </c>
      <c r="G9" s="102"/>
      <c r="H9" s="102"/>
      <c r="I9" s="102"/>
      <c r="J9" s="102"/>
      <c r="K9" s="102"/>
      <c r="L9" s="102"/>
      <c r="M9" s="102"/>
      <c r="N9" s="102"/>
      <c r="O9" s="106"/>
    </row>
    <row r="10" ht="8.5" customHeight="true" spans="1: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10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6" topLeftCell="A7" activePane="bottomLeft" state="frozen"/>
      <selection/>
      <selection pane="bottomLeft" activeCell="G4" sqref="G4:K6"/>
    </sheetView>
  </sheetViews>
  <sheetFormatPr defaultColWidth="10" defaultRowHeight="13.5"/>
  <cols>
    <col min="1" max="1" width="1.53333333333333" customWidth="true"/>
    <col min="2" max="4" width="6.15" customWidth="true"/>
    <col min="5" max="5" width="8.78333333333333" customWidth="true"/>
    <col min="6" max="6" width="34.375" customWidth="true"/>
    <col min="7" max="9" width="9.125" customWidth="true"/>
    <col min="10" max="10" width="13.775" customWidth="true"/>
    <col min="11" max="11" width="13.65" customWidth="true"/>
    <col min="12" max="12" width="1.53333333333333" customWidth="true"/>
    <col min="13" max="13" width="9.76666666666667" customWidth="true"/>
  </cols>
  <sheetData>
    <row r="1" ht="14.3" customHeight="true" spans="1:12">
      <c r="A1" s="86"/>
      <c r="B1" s="87" t="s">
        <v>77</v>
      </c>
      <c r="C1" s="87"/>
      <c r="D1" s="87"/>
      <c r="E1" s="110"/>
      <c r="F1" s="110"/>
      <c r="G1" s="111"/>
      <c r="H1" s="111"/>
      <c r="I1" s="111"/>
      <c r="J1" s="111"/>
      <c r="K1" s="103" t="s">
        <v>78</v>
      </c>
      <c r="L1" s="91"/>
    </row>
    <row r="2" ht="19.9" customHeight="true" spans="1:12">
      <c r="A2" s="86"/>
      <c r="B2" s="88" t="s">
        <v>79</v>
      </c>
      <c r="C2" s="88"/>
      <c r="D2" s="88"/>
      <c r="E2" s="88"/>
      <c r="F2" s="88"/>
      <c r="G2" s="88"/>
      <c r="H2" s="88"/>
      <c r="I2" s="88"/>
      <c r="J2" s="88"/>
      <c r="K2" s="88"/>
      <c r="L2" s="91" t="s">
        <v>3</v>
      </c>
    </row>
    <row r="3" ht="17.05" customHeight="true" spans="1:12">
      <c r="A3" s="89"/>
      <c r="B3" s="90" t="s">
        <v>5</v>
      </c>
      <c r="C3" s="90"/>
      <c r="D3" s="90"/>
      <c r="E3" s="90"/>
      <c r="F3" s="90"/>
      <c r="G3" s="89"/>
      <c r="H3" s="89"/>
      <c r="I3" s="131"/>
      <c r="J3" s="131"/>
      <c r="K3" s="104" t="s">
        <v>6</v>
      </c>
      <c r="L3" s="105"/>
    </row>
    <row r="4" ht="21.35" customHeight="true" spans="1:12">
      <c r="A4" s="91"/>
      <c r="B4" s="92" t="s">
        <v>9</v>
      </c>
      <c r="C4" s="92"/>
      <c r="D4" s="92"/>
      <c r="E4" s="92"/>
      <c r="F4" s="92"/>
      <c r="G4" s="112" t="s">
        <v>61</v>
      </c>
      <c r="H4" s="112" t="s">
        <v>80</v>
      </c>
      <c r="I4" s="112" t="s">
        <v>81</v>
      </c>
      <c r="J4" s="112" t="s">
        <v>82</v>
      </c>
      <c r="K4" s="112" t="s">
        <v>83</v>
      </c>
      <c r="L4" s="106"/>
    </row>
    <row r="5" ht="21.35" customHeight="true" spans="1:12">
      <c r="A5" s="93"/>
      <c r="B5" s="92" t="s">
        <v>84</v>
      </c>
      <c r="C5" s="92"/>
      <c r="D5" s="92"/>
      <c r="E5" s="92" t="s">
        <v>72</v>
      </c>
      <c r="F5" s="92" t="s">
        <v>73</v>
      </c>
      <c r="G5" s="112"/>
      <c r="H5" s="112"/>
      <c r="I5" s="112"/>
      <c r="J5" s="112"/>
      <c r="K5" s="112"/>
      <c r="L5" s="106"/>
    </row>
    <row r="6" ht="21.35" customHeight="true" spans="1:12">
      <c r="A6" s="93"/>
      <c r="B6" s="92" t="s">
        <v>85</v>
      </c>
      <c r="C6" s="92" t="s">
        <v>86</v>
      </c>
      <c r="D6" s="92" t="s">
        <v>87</v>
      </c>
      <c r="E6" s="92"/>
      <c r="F6" s="92"/>
      <c r="G6" s="112"/>
      <c r="H6" s="112"/>
      <c r="I6" s="112"/>
      <c r="J6" s="112"/>
      <c r="K6" s="112"/>
      <c r="L6" s="107"/>
    </row>
    <row r="7" ht="19.9" customHeight="true" spans="1:12">
      <c r="A7" s="94"/>
      <c r="B7" s="95"/>
      <c r="C7" s="95"/>
      <c r="D7" s="95"/>
      <c r="E7" s="95"/>
      <c r="F7" s="95" t="s">
        <v>74</v>
      </c>
      <c r="G7" s="99">
        <v>1254.54</v>
      </c>
      <c r="H7" s="99">
        <v>1171.54</v>
      </c>
      <c r="I7" s="99">
        <v>83</v>
      </c>
      <c r="J7" s="99"/>
      <c r="K7" s="99"/>
      <c r="L7" s="108"/>
    </row>
    <row r="8" ht="19.9" customHeight="true" spans="1:12">
      <c r="A8" s="93"/>
      <c r="B8" s="96"/>
      <c r="C8" s="96"/>
      <c r="D8" s="96"/>
      <c r="E8" s="96"/>
      <c r="F8" s="100" t="s">
        <v>23</v>
      </c>
      <c r="G8" s="101">
        <v>1254.54</v>
      </c>
      <c r="H8" s="101">
        <v>1171.54</v>
      </c>
      <c r="I8" s="101">
        <v>83</v>
      </c>
      <c r="J8" s="101"/>
      <c r="K8" s="101"/>
      <c r="L8" s="106"/>
    </row>
    <row r="9" ht="19.9" customHeight="true" spans="1:12">
      <c r="A9" s="93"/>
      <c r="B9" s="96"/>
      <c r="C9" s="96"/>
      <c r="D9" s="96"/>
      <c r="E9" s="96"/>
      <c r="F9" s="100" t="s">
        <v>88</v>
      </c>
      <c r="G9" s="101">
        <v>1254.54</v>
      </c>
      <c r="H9" s="101">
        <v>1171.54</v>
      </c>
      <c r="I9" s="101">
        <v>83</v>
      </c>
      <c r="J9" s="101"/>
      <c r="K9" s="101"/>
      <c r="L9" s="106"/>
    </row>
    <row r="10" ht="19.9" customHeight="true" spans="1:12">
      <c r="A10" s="93"/>
      <c r="B10" s="96" t="s">
        <v>89</v>
      </c>
      <c r="C10" s="96" t="s">
        <v>90</v>
      </c>
      <c r="D10" s="96" t="s">
        <v>91</v>
      </c>
      <c r="E10" s="96" t="s">
        <v>75</v>
      </c>
      <c r="F10" s="100" t="s">
        <v>92</v>
      </c>
      <c r="G10" s="101">
        <v>832.87</v>
      </c>
      <c r="H10" s="102">
        <v>832.87</v>
      </c>
      <c r="I10" s="102"/>
      <c r="J10" s="102"/>
      <c r="K10" s="102"/>
      <c r="L10" s="107"/>
    </row>
    <row r="11" ht="19.9" customHeight="true" spans="1:12">
      <c r="A11" s="93"/>
      <c r="B11" s="96" t="s">
        <v>89</v>
      </c>
      <c r="C11" s="96" t="s">
        <v>90</v>
      </c>
      <c r="D11" s="96" t="s">
        <v>93</v>
      </c>
      <c r="E11" s="96" t="s">
        <v>75</v>
      </c>
      <c r="F11" s="100" t="s">
        <v>94</v>
      </c>
      <c r="G11" s="101">
        <v>72.83</v>
      </c>
      <c r="H11" s="102">
        <v>72.83</v>
      </c>
      <c r="I11" s="102"/>
      <c r="J11" s="102"/>
      <c r="K11" s="102"/>
      <c r="L11" s="107"/>
    </row>
    <row r="12" ht="19.9" customHeight="true" spans="1:12">
      <c r="A12" s="93"/>
      <c r="B12" s="96" t="s">
        <v>89</v>
      </c>
      <c r="C12" s="96" t="s">
        <v>90</v>
      </c>
      <c r="D12" s="96" t="s">
        <v>95</v>
      </c>
      <c r="E12" s="96" t="s">
        <v>75</v>
      </c>
      <c r="F12" s="100" t="s">
        <v>96</v>
      </c>
      <c r="G12" s="101">
        <v>32</v>
      </c>
      <c r="H12" s="102"/>
      <c r="I12" s="102">
        <v>32</v>
      </c>
      <c r="J12" s="102"/>
      <c r="K12" s="102"/>
      <c r="L12" s="107"/>
    </row>
    <row r="13" ht="19.9" customHeight="true" spans="1:12">
      <c r="A13" s="93"/>
      <c r="B13" s="96" t="s">
        <v>97</v>
      </c>
      <c r="C13" s="96" t="s">
        <v>98</v>
      </c>
      <c r="D13" s="96" t="s">
        <v>99</v>
      </c>
      <c r="E13" s="96" t="s">
        <v>75</v>
      </c>
      <c r="F13" s="100" t="s">
        <v>100</v>
      </c>
      <c r="G13" s="101">
        <v>47.96</v>
      </c>
      <c r="H13" s="102">
        <v>47.96</v>
      </c>
      <c r="I13" s="102"/>
      <c r="J13" s="102"/>
      <c r="K13" s="102"/>
      <c r="L13" s="107"/>
    </row>
    <row r="14" ht="19.9" customHeight="true" spans="1:12">
      <c r="A14" s="93"/>
      <c r="B14" s="96" t="s">
        <v>97</v>
      </c>
      <c r="C14" s="96" t="s">
        <v>98</v>
      </c>
      <c r="D14" s="96" t="s">
        <v>91</v>
      </c>
      <c r="E14" s="96" t="s">
        <v>75</v>
      </c>
      <c r="F14" s="100" t="s">
        <v>101</v>
      </c>
      <c r="G14" s="101">
        <v>2.15</v>
      </c>
      <c r="H14" s="102">
        <v>2.15</v>
      </c>
      <c r="I14" s="102"/>
      <c r="J14" s="102"/>
      <c r="K14" s="102"/>
      <c r="L14" s="107"/>
    </row>
    <row r="15" ht="19.9" customHeight="true" spans="1:12">
      <c r="A15" s="93"/>
      <c r="B15" s="96" t="s">
        <v>89</v>
      </c>
      <c r="C15" s="96" t="s">
        <v>90</v>
      </c>
      <c r="D15" s="96" t="s">
        <v>102</v>
      </c>
      <c r="E15" s="96" t="s">
        <v>75</v>
      </c>
      <c r="F15" s="100" t="s">
        <v>103</v>
      </c>
      <c r="G15" s="101">
        <v>35</v>
      </c>
      <c r="H15" s="102"/>
      <c r="I15" s="102">
        <v>35</v>
      </c>
      <c r="J15" s="102"/>
      <c r="K15" s="102"/>
      <c r="L15" s="107"/>
    </row>
    <row r="16" ht="19.9" customHeight="true" spans="1:12">
      <c r="A16" s="93"/>
      <c r="B16" s="96" t="s">
        <v>104</v>
      </c>
      <c r="C16" s="96" t="s">
        <v>105</v>
      </c>
      <c r="D16" s="96" t="s">
        <v>91</v>
      </c>
      <c r="E16" s="96" t="s">
        <v>75</v>
      </c>
      <c r="F16" s="100" t="s">
        <v>106</v>
      </c>
      <c r="G16" s="101">
        <v>32.07</v>
      </c>
      <c r="H16" s="102">
        <v>32.07</v>
      </c>
      <c r="I16" s="102"/>
      <c r="J16" s="102"/>
      <c r="K16" s="102"/>
      <c r="L16" s="107"/>
    </row>
    <row r="17" ht="19.9" customHeight="true" spans="1:12">
      <c r="A17" s="93"/>
      <c r="B17" s="96" t="s">
        <v>104</v>
      </c>
      <c r="C17" s="96" t="s">
        <v>105</v>
      </c>
      <c r="D17" s="96" t="s">
        <v>107</v>
      </c>
      <c r="E17" s="96" t="s">
        <v>75</v>
      </c>
      <c r="F17" s="100" t="s">
        <v>108</v>
      </c>
      <c r="G17" s="101">
        <v>0.67</v>
      </c>
      <c r="H17" s="102">
        <v>0.67</v>
      </c>
      <c r="I17" s="102"/>
      <c r="J17" s="102"/>
      <c r="K17" s="102"/>
      <c r="L17" s="107"/>
    </row>
    <row r="18" ht="19.9" customHeight="true" spans="1:12">
      <c r="A18" s="93"/>
      <c r="B18" s="96" t="s">
        <v>104</v>
      </c>
      <c r="C18" s="96" t="s">
        <v>105</v>
      </c>
      <c r="D18" s="96" t="s">
        <v>102</v>
      </c>
      <c r="E18" s="96" t="s">
        <v>75</v>
      </c>
      <c r="F18" s="100" t="s">
        <v>109</v>
      </c>
      <c r="G18" s="101">
        <v>2.76</v>
      </c>
      <c r="H18" s="102">
        <v>2.76</v>
      </c>
      <c r="I18" s="102"/>
      <c r="J18" s="102"/>
      <c r="K18" s="102"/>
      <c r="L18" s="107"/>
    </row>
    <row r="19" ht="19.9" customHeight="true" spans="1:12">
      <c r="A19" s="93"/>
      <c r="B19" s="96" t="s">
        <v>104</v>
      </c>
      <c r="C19" s="96" t="s">
        <v>105</v>
      </c>
      <c r="D19" s="96" t="s">
        <v>110</v>
      </c>
      <c r="E19" s="96" t="s">
        <v>75</v>
      </c>
      <c r="F19" s="100" t="s">
        <v>111</v>
      </c>
      <c r="G19" s="101">
        <v>12.37</v>
      </c>
      <c r="H19" s="102">
        <v>12.37</v>
      </c>
      <c r="I19" s="102"/>
      <c r="J19" s="102"/>
      <c r="K19" s="102"/>
      <c r="L19" s="107"/>
    </row>
    <row r="20" ht="19.9" customHeight="true" spans="1:12">
      <c r="A20" s="93"/>
      <c r="B20" s="96" t="s">
        <v>97</v>
      </c>
      <c r="C20" s="96" t="s">
        <v>98</v>
      </c>
      <c r="D20" s="96" t="s">
        <v>98</v>
      </c>
      <c r="E20" s="96" t="s">
        <v>75</v>
      </c>
      <c r="F20" s="100" t="s">
        <v>112</v>
      </c>
      <c r="G20" s="101">
        <v>95.92</v>
      </c>
      <c r="H20" s="102">
        <v>95.92</v>
      </c>
      <c r="I20" s="102"/>
      <c r="J20" s="102"/>
      <c r="K20" s="102"/>
      <c r="L20" s="107"/>
    </row>
    <row r="21" ht="19.9" customHeight="true" spans="1:12">
      <c r="A21" s="93"/>
      <c r="B21" s="96" t="s">
        <v>113</v>
      </c>
      <c r="C21" s="96" t="s">
        <v>102</v>
      </c>
      <c r="D21" s="96" t="s">
        <v>91</v>
      </c>
      <c r="E21" s="96" t="s">
        <v>75</v>
      </c>
      <c r="F21" s="100" t="s">
        <v>114</v>
      </c>
      <c r="G21" s="101">
        <v>71.94</v>
      </c>
      <c r="H21" s="102">
        <v>71.94</v>
      </c>
      <c r="I21" s="102"/>
      <c r="J21" s="102"/>
      <c r="K21" s="102"/>
      <c r="L21" s="107"/>
    </row>
    <row r="22" ht="19.9" customHeight="true" spans="1:12">
      <c r="A22" s="93"/>
      <c r="B22" s="96" t="s">
        <v>89</v>
      </c>
      <c r="C22" s="96" t="s">
        <v>115</v>
      </c>
      <c r="D22" s="96" t="s">
        <v>98</v>
      </c>
      <c r="E22" s="96" t="s">
        <v>75</v>
      </c>
      <c r="F22" s="100" t="s">
        <v>116</v>
      </c>
      <c r="G22" s="101">
        <v>16</v>
      </c>
      <c r="H22" s="102"/>
      <c r="I22" s="102">
        <v>16</v>
      </c>
      <c r="J22" s="102"/>
      <c r="K22" s="102"/>
      <c r="L22" s="107"/>
    </row>
    <row r="23" ht="8.5" customHeight="true" spans="1:12">
      <c r="A23" s="97"/>
      <c r="B23" s="98"/>
      <c r="C23" s="98"/>
      <c r="D23" s="98"/>
      <c r="E23" s="98"/>
      <c r="F23" s="97"/>
      <c r="G23" s="97"/>
      <c r="H23" s="97"/>
      <c r="I23" s="97"/>
      <c r="J23" s="98"/>
      <c r="K23" s="98"/>
      <c r="L23" s="109"/>
    </row>
  </sheetData>
  <mergeCells count="13">
    <mergeCell ref="B1:D1"/>
    <mergeCell ref="B2:K2"/>
    <mergeCell ref="B3:F3"/>
    <mergeCell ref="B4:F4"/>
    <mergeCell ref="B5:D5"/>
    <mergeCell ref="A10:A22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3.5"/>
  <cols>
    <col min="1" max="1" width="1.53333333333333" customWidth="true"/>
    <col min="2" max="2" width="25.375" customWidth="true"/>
    <col min="3" max="3" width="15.75" customWidth="true"/>
    <col min="4" max="4" width="27.75" customWidth="true"/>
    <col min="5" max="8" width="15.5" customWidth="true"/>
    <col min="9" max="9" width="1.53333333333333" customWidth="true"/>
    <col min="10" max="11" width="9.76666666666667" customWidth="true"/>
  </cols>
  <sheetData>
    <row r="1" ht="14.2" customHeight="true" spans="1:9">
      <c r="A1" s="139"/>
      <c r="B1" s="87" t="s">
        <v>117</v>
      </c>
      <c r="C1" s="140"/>
      <c r="D1" s="140"/>
      <c r="E1" s="110"/>
      <c r="F1" s="110"/>
      <c r="G1" s="110"/>
      <c r="H1" s="145" t="s">
        <v>118</v>
      </c>
      <c r="I1" s="136" t="s">
        <v>3</v>
      </c>
    </row>
    <row r="2" ht="19.9" customHeight="true" spans="1:9">
      <c r="A2" s="140"/>
      <c r="B2" s="141" t="s">
        <v>119</v>
      </c>
      <c r="C2" s="141"/>
      <c r="D2" s="141"/>
      <c r="E2" s="141"/>
      <c r="F2" s="141"/>
      <c r="G2" s="141"/>
      <c r="H2" s="141"/>
      <c r="I2" s="136"/>
    </row>
    <row r="3" ht="17.05" customHeight="true" spans="1:9">
      <c r="A3" s="142"/>
      <c r="B3" s="90" t="s">
        <v>5</v>
      </c>
      <c r="C3" s="90"/>
      <c r="D3" s="127"/>
      <c r="E3" s="127"/>
      <c r="F3" s="127"/>
      <c r="G3" s="127"/>
      <c r="H3" s="146" t="s">
        <v>6</v>
      </c>
      <c r="I3" s="138"/>
    </row>
    <row r="4" ht="21.35" customHeight="true" spans="1:9">
      <c r="A4" s="143"/>
      <c r="B4" s="114" t="s">
        <v>7</v>
      </c>
      <c r="C4" s="114"/>
      <c r="D4" s="114" t="s">
        <v>8</v>
      </c>
      <c r="E4" s="114"/>
      <c r="F4" s="114"/>
      <c r="G4" s="114"/>
      <c r="H4" s="114"/>
      <c r="I4" s="125"/>
    </row>
    <row r="5" ht="21.35" customHeight="true" spans="1:9">
      <c r="A5" s="143"/>
      <c r="B5" s="114" t="s">
        <v>9</v>
      </c>
      <c r="C5" s="114" t="s">
        <v>10</v>
      </c>
      <c r="D5" s="114" t="s">
        <v>9</v>
      </c>
      <c r="E5" s="114" t="s">
        <v>61</v>
      </c>
      <c r="F5" s="114" t="s">
        <v>120</v>
      </c>
      <c r="G5" s="114" t="s">
        <v>121</v>
      </c>
      <c r="H5" s="114" t="s">
        <v>122</v>
      </c>
      <c r="I5" s="125"/>
    </row>
    <row r="6" ht="19.9" customHeight="true" spans="1:9">
      <c r="A6" s="91"/>
      <c r="B6" s="118" t="s">
        <v>123</v>
      </c>
      <c r="C6" s="124">
        <v>1254.54</v>
      </c>
      <c r="D6" s="118" t="s">
        <v>124</v>
      </c>
      <c r="E6" s="124">
        <v>1254.54</v>
      </c>
      <c r="F6" s="124">
        <v>1254.54</v>
      </c>
      <c r="G6" s="124"/>
      <c r="H6" s="124"/>
      <c r="I6" s="107"/>
    </row>
    <row r="7" ht="19.9" customHeight="true" spans="1:9">
      <c r="A7" s="91"/>
      <c r="B7" s="123" t="s">
        <v>125</v>
      </c>
      <c r="C7" s="124">
        <v>1254.54</v>
      </c>
      <c r="D7" s="123" t="s">
        <v>126</v>
      </c>
      <c r="E7" s="124">
        <v>988.7</v>
      </c>
      <c r="F7" s="124">
        <v>988.7</v>
      </c>
      <c r="G7" s="124"/>
      <c r="H7" s="124"/>
      <c r="I7" s="107"/>
    </row>
    <row r="8" ht="19.9" customHeight="true" spans="1:9">
      <c r="A8" s="91"/>
      <c r="B8" s="123" t="s">
        <v>127</v>
      </c>
      <c r="C8" s="124"/>
      <c r="D8" s="123" t="s">
        <v>128</v>
      </c>
      <c r="E8" s="124"/>
      <c r="F8" s="124"/>
      <c r="G8" s="124"/>
      <c r="H8" s="124"/>
      <c r="I8" s="107"/>
    </row>
    <row r="9" ht="19.9" customHeight="true" spans="1:9">
      <c r="A9" s="91"/>
      <c r="B9" s="123" t="s">
        <v>129</v>
      </c>
      <c r="C9" s="124"/>
      <c r="D9" s="123" t="s">
        <v>130</v>
      </c>
      <c r="E9" s="124"/>
      <c r="F9" s="124"/>
      <c r="G9" s="124"/>
      <c r="H9" s="124"/>
      <c r="I9" s="107"/>
    </row>
    <row r="10" ht="19.9" customHeight="true" spans="1:9">
      <c r="A10" s="91"/>
      <c r="B10" s="118" t="s">
        <v>131</v>
      </c>
      <c r="C10" s="124"/>
      <c r="D10" s="123" t="s">
        <v>132</v>
      </c>
      <c r="E10" s="124"/>
      <c r="F10" s="124"/>
      <c r="G10" s="124"/>
      <c r="H10" s="124"/>
      <c r="I10" s="107"/>
    </row>
    <row r="11" ht="19.9" customHeight="true" spans="1:9">
      <c r="A11" s="91"/>
      <c r="B11" s="123" t="s">
        <v>125</v>
      </c>
      <c r="C11" s="124"/>
      <c r="D11" s="123" t="s">
        <v>133</v>
      </c>
      <c r="E11" s="124"/>
      <c r="F11" s="124"/>
      <c r="G11" s="124"/>
      <c r="H11" s="124"/>
      <c r="I11" s="107"/>
    </row>
    <row r="12" ht="19.9" customHeight="true" spans="1:9">
      <c r="A12" s="91"/>
      <c r="B12" s="123" t="s">
        <v>127</v>
      </c>
      <c r="C12" s="124"/>
      <c r="D12" s="123" t="s">
        <v>134</v>
      </c>
      <c r="E12" s="124"/>
      <c r="F12" s="124"/>
      <c r="G12" s="124"/>
      <c r="H12" s="124"/>
      <c r="I12" s="107"/>
    </row>
    <row r="13" ht="19.9" customHeight="true" spans="1:9">
      <c r="A13" s="91"/>
      <c r="B13" s="123" t="s">
        <v>129</v>
      </c>
      <c r="C13" s="124"/>
      <c r="D13" s="123" t="s">
        <v>135</v>
      </c>
      <c r="E13" s="124"/>
      <c r="F13" s="124"/>
      <c r="G13" s="124"/>
      <c r="H13" s="124"/>
      <c r="I13" s="107"/>
    </row>
    <row r="14" ht="19.9" customHeight="true" spans="1:9">
      <c r="A14" s="91"/>
      <c r="B14" s="123" t="s">
        <v>136</v>
      </c>
      <c r="C14" s="124"/>
      <c r="D14" s="123" t="s">
        <v>137</v>
      </c>
      <c r="E14" s="124">
        <v>146.03</v>
      </c>
      <c r="F14" s="124">
        <v>146.03</v>
      </c>
      <c r="G14" s="124"/>
      <c r="H14" s="124"/>
      <c r="I14" s="107"/>
    </row>
    <row r="15" ht="19.9" customHeight="true" spans="1:9">
      <c r="A15" s="91"/>
      <c r="B15" s="123" t="s">
        <v>136</v>
      </c>
      <c r="C15" s="124"/>
      <c r="D15" s="123" t="s">
        <v>138</v>
      </c>
      <c r="E15" s="124"/>
      <c r="F15" s="124"/>
      <c r="G15" s="124"/>
      <c r="H15" s="124"/>
      <c r="I15" s="107"/>
    </row>
    <row r="16" ht="19.9" customHeight="true" spans="1:9">
      <c r="A16" s="91"/>
      <c r="B16" s="123" t="s">
        <v>136</v>
      </c>
      <c r="C16" s="124"/>
      <c r="D16" s="123" t="s">
        <v>139</v>
      </c>
      <c r="E16" s="124">
        <v>47.87</v>
      </c>
      <c r="F16" s="124">
        <v>47.87</v>
      </c>
      <c r="G16" s="124"/>
      <c r="H16" s="124"/>
      <c r="I16" s="107"/>
    </row>
    <row r="17" ht="19.9" customHeight="true" spans="1:9">
      <c r="A17" s="91"/>
      <c r="B17" s="123" t="s">
        <v>136</v>
      </c>
      <c r="C17" s="124"/>
      <c r="D17" s="123" t="s">
        <v>140</v>
      </c>
      <c r="E17" s="124"/>
      <c r="F17" s="124"/>
      <c r="G17" s="124"/>
      <c r="H17" s="124"/>
      <c r="I17" s="107"/>
    </row>
    <row r="18" ht="19.9" customHeight="true" spans="1:9">
      <c r="A18" s="91"/>
      <c r="B18" s="123" t="s">
        <v>136</v>
      </c>
      <c r="C18" s="124"/>
      <c r="D18" s="123" t="s">
        <v>141</v>
      </c>
      <c r="E18" s="124"/>
      <c r="F18" s="124"/>
      <c r="G18" s="124"/>
      <c r="H18" s="124"/>
      <c r="I18" s="107"/>
    </row>
    <row r="19" ht="19.9" customHeight="true" spans="1:9">
      <c r="A19" s="91"/>
      <c r="B19" s="123" t="s">
        <v>136</v>
      </c>
      <c r="C19" s="124"/>
      <c r="D19" s="123" t="s">
        <v>142</v>
      </c>
      <c r="E19" s="124"/>
      <c r="F19" s="124"/>
      <c r="G19" s="124"/>
      <c r="H19" s="124"/>
      <c r="I19" s="107"/>
    </row>
    <row r="20" ht="19.9" customHeight="true" spans="1:9">
      <c r="A20" s="91"/>
      <c r="B20" s="123" t="s">
        <v>136</v>
      </c>
      <c r="C20" s="124"/>
      <c r="D20" s="123" t="s">
        <v>143</v>
      </c>
      <c r="E20" s="124"/>
      <c r="F20" s="124"/>
      <c r="G20" s="124"/>
      <c r="H20" s="124"/>
      <c r="I20" s="107"/>
    </row>
    <row r="21" ht="19.9" customHeight="true" spans="1:9">
      <c r="A21" s="91"/>
      <c r="B21" s="123" t="s">
        <v>136</v>
      </c>
      <c r="C21" s="124"/>
      <c r="D21" s="123" t="s">
        <v>144</v>
      </c>
      <c r="E21" s="124"/>
      <c r="F21" s="124"/>
      <c r="G21" s="124"/>
      <c r="H21" s="124"/>
      <c r="I21" s="107"/>
    </row>
    <row r="22" ht="19.9" customHeight="true" spans="1:9">
      <c r="A22" s="91"/>
      <c r="B22" s="123" t="s">
        <v>136</v>
      </c>
      <c r="C22" s="124"/>
      <c r="D22" s="123" t="s">
        <v>145</v>
      </c>
      <c r="E22" s="124"/>
      <c r="F22" s="124"/>
      <c r="G22" s="124"/>
      <c r="H22" s="124"/>
      <c r="I22" s="107"/>
    </row>
    <row r="23" ht="19.9" customHeight="true" spans="1:9">
      <c r="A23" s="91"/>
      <c r="B23" s="123" t="s">
        <v>136</v>
      </c>
      <c r="C23" s="124"/>
      <c r="D23" s="123" t="s">
        <v>146</v>
      </c>
      <c r="E23" s="124"/>
      <c r="F23" s="124"/>
      <c r="G23" s="124"/>
      <c r="H23" s="124"/>
      <c r="I23" s="107"/>
    </row>
    <row r="24" ht="19.9" customHeight="true" spans="1:9">
      <c r="A24" s="91"/>
      <c r="B24" s="123" t="s">
        <v>136</v>
      </c>
      <c r="C24" s="124"/>
      <c r="D24" s="123" t="s">
        <v>147</v>
      </c>
      <c r="E24" s="124"/>
      <c r="F24" s="124"/>
      <c r="G24" s="124"/>
      <c r="H24" s="124"/>
      <c r="I24" s="107"/>
    </row>
    <row r="25" ht="19.9" customHeight="true" spans="1:9">
      <c r="A25" s="91"/>
      <c r="B25" s="123" t="s">
        <v>136</v>
      </c>
      <c r="C25" s="124"/>
      <c r="D25" s="123" t="s">
        <v>148</v>
      </c>
      <c r="E25" s="124"/>
      <c r="F25" s="124"/>
      <c r="G25" s="124"/>
      <c r="H25" s="124"/>
      <c r="I25" s="107"/>
    </row>
    <row r="26" ht="19.9" customHeight="true" spans="1:9">
      <c r="A26" s="91"/>
      <c r="B26" s="123" t="s">
        <v>136</v>
      </c>
      <c r="C26" s="124"/>
      <c r="D26" s="123" t="s">
        <v>149</v>
      </c>
      <c r="E26" s="124">
        <v>71.94</v>
      </c>
      <c r="F26" s="124">
        <v>71.94</v>
      </c>
      <c r="G26" s="124"/>
      <c r="H26" s="124"/>
      <c r="I26" s="107"/>
    </row>
    <row r="27" ht="19.9" customHeight="true" spans="1:9">
      <c r="A27" s="91"/>
      <c r="B27" s="123" t="s">
        <v>136</v>
      </c>
      <c r="C27" s="124"/>
      <c r="D27" s="123" t="s">
        <v>150</v>
      </c>
      <c r="E27" s="124"/>
      <c r="F27" s="124"/>
      <c r="G27" s="124"/>
      <c r="H27" s="124"/>
      <c r="I27" s="107"/>
    </row>
    <row r="28" ht="19.9" customHeight="true" spans="1:9">
      <c r="A28" s="91"/>
      <c r="B28" s="123" t="s">
        <v>136</v>
      </c>
      <c r="C28" s="124"/>
      <c r="D28" s="123" t="s">
        <v>151</v>
      </c>
      <c r="E28" s="124"/>
      <c r="F28" s="124"/>
      <c r="G28" s="124"/>
      <c r="H28" s="124"/>
      <c r="I28" s="107"/>
    </row>
    <row r="29" ht="19.9" customHeight="true" spans="1:9">
      <c r="A29" s="91"/>
      <c r="B29" s="123" t="s">
        <v>136</v>
      </c>
      <c r="C29" s="124"/>
      <c r="D29" s="123" t="s">
        <v>152</v>
      </c>
      <c r="E29" s="124"/>
      <c r="F29" s="124"/>
      <c r="G29" s="124"/>
      <c r="H29" s="124"/>
      <c r="I29" s="107"/>
    </row>
    <row r="30" ht="19.9" customHeight="true" spans="1:9">
      <c r="A30" s="91"/>
      <c r="B30" s="123" t="s">
        <v>136</v>
      </c>
      <c r="C30" s="124"/>
      <c r="D30" s="123" t="s">
        <v>153</v>
      </c>
      <c r="E30" s="124"/>
      <c r="F30" s="124"/>
      <c r="G30" s="124"/>
      <c r="H30" s="124"/>
      <c r="I30" s="107"/>
    </row>
    <row r="31" ht="19.9" customHeight="true" spans="1:9">
      <c r="A31" s="91"/>
      <c r="B31" s="123" t="s">
        <v>136</v>
      </c>
      <c r="C31" s="124"/>
      <c r="D31" s="123" t="s">
        <v>154</v>
      </c>
      <c r="E31" s="124"/>
      <c r="F31" s="124"/>
      <c r="G31" s="124"/>
      <c r="H31" s="124"/>
      <c r="I31" s="107"/>
    </row>
    <row r="32" ht="19.9" customHeight="true" spans="1:9">
      <c r="A32" s="91"/>
      <c r="B32" s="123" t="s">
        <v>136</v>
      </c>
      <c r="C32" s="124"/>
      <c r="D32" s="123" t="s">
        <v>155</v>
      </c>
      <c r="E32" s="124"/>
      <c r="F32" s="124"/>
      <c r="G32" s="124"/>
      <c r="H32" s="124"/>
      <c r="I32" s="107"/>
    </row>
    <row r="33" ht="19.9" customHeight="true" spans="1:9">
      <c r="A33" s="91"/>
      <c r="B33" s="123" t="s">
        <v>136</v>
      </c>
      <c r="C33" s="124"/>
      <c r="D33" s="123" t="s">
        <v>156</v>
      </c>
      <c r="E33" s="124"/>
      <c r="F33" s="124"/>
      <c r="G33" s="124"/>
      <c r="H33" s="124"/>
      <c r="I33" s="107"/>
    </row>
    <row r="34" ht="19.9" customHeight="true" spans="1:9">
      <c r="A34" s="91"/>
      <c r="B34" s="123" t="s">
        <v>136</v>
      </c>
      <c r="C34" s="124"/>
      <c r="D34" s="123" t="s">
        <v>157</v>
      </c>
      <c r="E34" s="124"/>
      <c r="F34" s="124"/>
      <c r="G34" s="124"/>
      <c r="H34" s="124"/>
      <c r="I34" s="107"/>
    </row>
    <row r="35" ht="8.5" customHeight="true" spans="1:9">
      <c r="A35" s="144"/>
      <c r="B35" s="144"/>
      <c r="C35" s="144"/>
      <c r="D35" s="115"/>
      <c r="E35" s="144"/>
      <c r="F35" s="144"/>
      <c r="G35" s="144"/>
      <c r="H35" s="144"/>
      <c r="I35" s="126"/>
    </row>
  </sheetData>
  <mergeCells count="6">
    <mergeCell ref="B2:H2"/>
    <mergeCell ref="B3:C3"/>
    <mergeCell ref="B4:C4"/>
    <mergeCell ref="D4:H4"/>
    <mergeCell ref="A7:A9"/>
    <mergeCell ref="A11:A34"/>
  </mergeCells>
  <pageMargins left="0.751388888888889" right="0.751388888888889" top="0.271527777777778" bottom="0.271527777777778" header="0" footer="0"/>
  <pageSetup paperSize="9" scale="8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0"/>
  <sheetViews>
    <sheetView workbookViewId="0">
      <pane ySplit="6" topLeftCell="A29" activePane="bottomLeft" state="frozen"/>
      <selection/>
      <selection pane="bottomLeft" activeCell="A7" sqref="$A7:$XFD49"/>
    </sheetView>
  </sheetViews>
  <sheetFormatPr defaultColWidth="10" defaultRowHeight="13.5"/>
  <cols>
    <col min="1" max="1" width="1.53333333333333" customWidth="true"/>
    <col min="2" max="3" width="6.15" customWidth="true"/>
    <col min="4" max="4" width="8.875" customWidth="true"/>
    <col min="5" max="5" width="36.75" customWidth="true"/>
    <col min="6" max="9" width="11.4" customWidth="true"/>
    <col min="10" max="10" width="10.2583333333333" customWidth="true"/>
    <col min="11" max="39" width="3.75" style="113" customWidth="true"/>
    <col min="40" max="40" width="1.53333333333333" customWidth="true"/>
    <col min="41" max="41" width="9.76666666666667" customWidth="true"/>
  </cols>
  <sheetData>
    <row r="1" ht="14.3" customHeight="true" spans="1:40">
      <c r="A1" s="87"/>
      <c r="B1" s="87" t="s">
        <v>158</v>
      </c>
      <c r="C1" s="87"/>
      <c r="D1" s="110"/>
      <c r="E1" s="110"/>
      <c r="F1" s="86"/>
      <c r="G1" s="86"/>
      <c r="H1" s="86"/>
      <c r="I1" s="110"/>
      <c r="J1" s="110"/>
      <c r="K1" s="129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20" t="s">
        <v>159</v>
      </c>
      <c r="AN1" s="136"/>
    </row>
    <row r="2" ht="19.9" customHeight="true" spans="1:40">
      <c r="A2" s="86"/>
      <c r="B2" s="88" t="s">
        <v>160</v>
      </c>
      <c r="C2" s="88"/>
      <c r="D2" s="88"/>
      <c r="E2" s="88"/>
      <c r="F2" s="88"/>
      <c r="G2" s="88"/>
      <c r="H2" s="88"/>
      <c r="I2" s="88"/>
      <c r="J2" s="88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6"/>
    </row>
    <row r="3" ht="17.05" customHeight="true" spans="1:40">
      <c r="A3" s="89"/>
      <c r="B3" s="90" t="s">
        <v>5</v>
      </c>
      <c r="C3" s="90"/>
      <c r="D3" s="90"/>
      <c r="E3" s="90"/>
      <c r="F3" s="127"/>
      <c r="G3" s="89"/>
      <c r="H3" s="121"/>
      <c r="I3" s="127"/>
      <c r="J3" s="127"/>
      <c r="K3" s="131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1" t="s">
        <v>6</v>
      </c>
      <c r="AM3" s="137"/>
      <c r="AN3" s="138"/>
    </row>
    <row r="4" ht="21.35" customHeight="true" spans="1:40">
      <c r="A4" s="91"/>
      <c r="B4" s="114" t="s">
        <v>9</v>
      </c>
      <c r="C4" s="114"/>
      <c r="D4" s="114"/>
      <c r="E4" s="114"/>
      <c r="F4" s="114" t="s">
        <v>161</v>
      </c>
      <c r="G4" s="114" t="s">
        <v>162</v>
      </c>
      <c r="H4" s="114"/>
      <c r="I4" s="114"/>
      <c r="J4" s="114"/>
      <c r="K4" s="132"/>
      <c r="L4" s="132"/>
      <c r="M4" s="132"/>
      <c r="N4" s="132"/>
      <c r="O4" s="132"/>
      <c r="P4" s="132"/>
      <c r="Q4" s="132" t="s">
        <v>163</v>
      </c>
      <c r="R4" s="132"/>
      <c r="S4" s="132"/>
      <c r="T4" s="132"/>
      <c r="U4" s="132"/>
      <c r="V4" s="132"/>
      <c r="W4" s="132"/>
      <c r="X4" s="132"/>
      <c r="Y4" s="132"/>
      <c r="Z4" s="132"/>
      <c r="AA4" s="132" t="s">
        <v>164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25"/>
    </row>
    <row r="5" ht="33" customHeight="true" spans="1:40">
      <c r="A5" s="91"/>
      <c r="B5" s="114" t="s">
        <v>84</v>
      </c>
      <c r="C5" s="114"/>
      <c r="D5" s="114" t="s">
        <v>72</v>
      </c>
      <c r="E5" s="114" t="s">
        <v>73</v>
      </c>
      <c r="F5" s="114"/>
      <c r="G5" s="114" t="s">
        <v>61</v>
      </c>
      <c r="H5" s="114" t="s">
        <v>165</v>
      </c>
      <c r="I5" s="114"/>
      <c r="J5" s="114"/>
      <c r="K5" s="132" t="s">
        <v>166</v>
      </c>
      <c r="L5" s="132"/>
      <c r="M5" s="132"/>
      <c r="N5" s="132" t="s">
        <v>167</v>
      </c>
      <c r="O5" s="132"/>
      <c r="P5" s="132"/>
      <c r="Q5" s="132" t="s">
        <v>61</v>
      </c>
      <c r="R5" s="132" t="s">
        <v>165</v>
      </c>
      <c r="S5" s="132"/>
      <c r="T5" s="132"/>
      <c r="U5" s="132" t="s">
        <v>166</v>
      </c>
      <c r="V5" s="132"/>
      <c r="W5" s="132"/>
      <c r="X5" s="132" t="s">
        <v>167</v>
      </c>
      <c r="Y5" s="132"/>
      <c r="Z5" s="132"/>
      <c r="AA5" s="132" t="s">
        <v>61</v>
      </c>
      <c r="AB5" s="132" t="s">
        <v>165</v>
      </c>
      <c r="AC5" s="132"/>
      <c r="AD5" s="132"/>
      <c r="AE5" s="132" t="s">
        <v>166</v>
      </c>
      <c r="AF5" s="132"/>
      <c r="AG5" s="132"/>
      <c r="AH5" s="132" t="s">
        <v>167</v>
      </c>
      <c r="AI5" s="132"/>
      <c r="AJ5" s="132"/>
      <c r="AK5" s="132" t="s">
        <v>168</v>
      </c>
      <c r="AL5" s="132"/>
      <c r="AM5" s="132"/>
      <c r="AN5" s="125"/>
    </row>
    <row r="6" ht="59" customHeight="true" spans="1:40">
      <c r="A6" s="115"/>
      <c r="B6" s="114" t="s">
        <v>85</v>
      </c>
      <c r="C6" s="114" t="s">
        <v>86</v>
      </c>
      <c r="D6" s="114"/>
      <c r="E6" s="114"/>
      <c r="F6" s="114"/>
      <c r="G6" s="114"/>
      <c r="H6" s="114" t="s">
        <v>169</v>
      </c>
      <c r="I6" s="114" t="s">
        <v>80</v>
      </c>
      <c r="J6" s="114" t="s">
        <v>81</v>
      </c>
      <c r="K6" s="132" t="s">
        <v>169</v>
      </c>
      <c r="L6" s="132" t="s">
        <v>80</v>
      </c>
      <c r="M6" s="132" t="s">
        <v>81</v>
      </c>
      <c r="N6" s="132" t="s">
        <v>169</v>
      </c>
      <c r="O6" s="132" t="s">
        <v>80</v>
      </c>
      <c r="P6" s="132" t="s">
        <v>81</v>
      </c>
      <c r="Q6" s="132"/>
      <c r="R6" s="132" t="s">
        <v>169</v>
      </c>
      <c r="S6" s="132" t="s">
        <v>80</v>
      </c>
      <c r="T6" s="132" t="s">
        <v>81</v>
      </c>
      <c r="U6" s="132" t="s">
        <v>169</v>
      </c>
      <c r="V6" s="132" t="s">
        <v>80</v>
      </c>
      <c r="W6" s="132" t="s">
        <v>81</v>
      </c>
      <c r="X6" s="132" t="s">
        <v>169</v>
      </c>
      <c r="Y6" s="132" t="s">
        <v>80</v>
      </c>
      <c r="Z6" s="132" t="s">
        <v>81</v>
      </c>
      <c r="AA6" s="132"/>
      <c r="AB6" s="132" t="s">
        <v>169</v>
      </c>
      <c r="AC6" s="132" t="s">
        <v>80</v>
      </c>
      <c r="AD6" s="132" t="s">
        <v>81</v>
      </c>
      <c r="AE6" s="132" t="s">
        <v>169</v>
      </c>
      <c r="AF6" s="132" t="s">
        <v>80</v>
      </c>
      <c r="AG6" s="132" t="s">
        <v>81</v>
      </c>
      <c r="AH6" s="132" t="s">
        <v>169</v>
      </c>
      <c r="AI6" s="132" t="s">
        <v>80</v>
      </c>
      <c r="AJ6" s="132" t="s">
        <v>81</v>
      </c>
      <c r="AK6" s="132" t="s">
        <v>169</v>
      </c>
      <c r="AL6" s="132" t="s">
        <v>80</v>
      </c>
      <c r="AM6" s="132" t="s">
        <v>81</v>
      </c>
      <c r="AN6" s="125"/>
    </row>
    <row r="7" ht="15" customHeight="true" spans="1:40">
      <c r="A7" s="91"/>
      <c r="B7" s="116"/>
      <c r="C7" s="116"/>
      <c r="D7" s="116"/>
      <c r="E7" s="95" t="s">
        <v>74</v>
      </c>
      <c r="F7" s="122">
        <v>1254.54</v>
      </c>
      <c r="G7" s="122">
        <v>1254.54</v>
      </c>
      <c r="H7" s="122">
        <v>1254.54</v>
      </c>
      <c r="I7" s="122">
        <v>1171.54</v>
      </c>
      <c r="J7" s="122">
        <v>83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25"/>
    </row>
    <row r="8" ht="15" customHeight="true" spans="1:40">
      <c r="A8" s="91"/>
      <c r="B8" s="117" t="s">
        <v>23</v>
      </c>
      <c r="C8" s="117" t="s">
        <v>23</v>
      </c>
      <c r="D8" s="118"/>
      <c r="E8" s="123" t="s">
        <v>23</v>
      </c>
      <c r="F8" s="124">
        <v>1254.54</v>
      </c>
      <c r="G8" s="124">
        <v>1254.54</v>
      </c>
      <c r="H8" s="124">
        <v>1254.54</v>
      </c>
      <c r="I8" s="124">
        <v>1171.54</v>
      </c>
      <c r="J8" s="124">
        <v>83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25"/>
    </row>
    <row r="9" ht="15" customHeight="true" spans="1:40">
      <c r="A9" s="91"/>
      <c r="B9" s="117" t="s">
        <v>23</v>
      </c>
      <c r="C9" s="117" t="s">
        <v>23</v>
      </c>
      <c r="D9" s="118"/>
      <c r="E9" s="123" t="s">
        <v>170</v>
      </c>
      <c r="F9" s="124">
        <v>1254.54</v>
      </c>
      <c r="G9" s="124">
        <v>1254.54</v>
      </c>
      <c r="H9" s="124">
        <v>1254.54</v>
      </c>
      <c r="I9" s="124">
        <v>1171.54</v>
      </c>
      <c r="J9" s="124">
        <v>83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25"/>
    </row>
    <row r="10" ht="15" customHeight="true" spans="1:40">
      <c r="A10" s="91"/>
      <c r="B10" s="117" t="s">
        <v>23</v>
      </c>
      <c r="C10" s="117" t="s">
        <v>23</v>
      </c>
      <c r="D10" s="118"/>
      <c r="E10" s="123" t="s">
        <v>171</v>
      </c>
      <c r="F10" s="124">
        <v>381.53</v>
      </c>
      <c r="G10" s="124">
        <v>381.53</v>
      </c>
      <c r="H10" s="124">
        <v>381.53</v>
      </c>
      <c r="I10" s="124">
        <v>298.53</v>
      </c>
      <c r="J10" s="124">
        <v>83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25"/>
    </row>
    <row r="11" ht="15" customHeight="true" spans="1:40">
      <c r="A11" s="91"/>
      <c r="B11" s="117" t="s">
        <v>23</v>
      </c>
      <c r="C11" s="117" t="s">
        <v>23</v>
      </c>
      <c r="D11" s="118"/>
      <c r="E11" s="123" t="s">
        <v>172</v>
      </c>
      <c r="F11" s="124">
        <v>4.48</v>
      </c>
      <c r="G11" s="124">
        <v>4.48</v>
      </c>
      <c r="H11" s="124">
        <v>4.48</v>
      </c>
      <c r="I11" s="124">
        <v>4.48</v>
      </c>
      <c r="J11" s="12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25"/>
    </row>
    <row r="12" ht="15" customHeight="true" spans="2:40">
      <c r="B12" s="117" t="s">
        <v>23</v>
      </c>
      <c r="C12" s="117" t="s">
        <v>23</v>
      </c>
      <c r="D12" s="118"/>
      <c r="E12" s="123" t="s">
        <v>173</v>
      </c>
      <c r="F12" s="124">
        <v>29.3</v>
      </c>
      <c r="G12" s="124">
        <v>29.3</v>
      </c>
      <c r="H12" s="124">
        <v>29.3</v>
      </c>
      <c r="I12" s="124">
        <v>26.9</v>
      </c>
      <c r="J12" s="124">
        <v>2.4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25"/>
    </row>
    <row r="13" ht="15" customHeight="true" spans="2:40">
      <c r="B13" s="117" t="s">
        <v>23</v>
      </c>
      <c r="C13" s="117" t="s">
        <v>23</v>
      </c>
      <c r="D13" s="118"/>
      <c r="E13" s="123" t="s">
        <v>174</v>
      </c>
      <c r="F13" s="124">
        <v>7</v>
      </c>
      <c r="G13" s="124">
        <v>7</v>
      </c>
      <c r="H13" s="124">
        <v>7</v>
      </c>
      <c r="I13" s="124">
        <v>7</v>
      </c>
      <c r="J13" s="12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25"/>
    </row>
    <row r="14" ht="15" customHeight="true" spans="2:40">
      <c r="B14" s="117" t="s">
        <v>23</v>
      </c>
      <c r="C14" s="117" t="s">
        <v>23</v>
      </c>
      <c r="D14" s="118"/>
      <c r="E14" s="123" t="s">
        <v>175</v>
      </c>
      <c r="F14" s="124">
        <v>122.42</v>
      </c>
      <c r="G14" s="124">
        <v>122.42</v>
      </c>
      <c r="H14" s="124">
        <v>122.42</v>
      </c>
      <c r="I14" s="124">
        <v>74.82</v>
      </c>
      <c r="J14" s="124">
        <v>47.6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25"/>
    </row>
    <row r="15" ht="15" customHeight="true" spans="1:40">
      <c r="A15" s="91"/>
      <c r="B15" s="117" t="s">
        <v>176</v>
      </c>
      <c r="C15" s="117" t="s">
        <v>177</v>
      </c>
      <c r="D15" s="118" t="s">
        <v>75</v>
      </c>
      <c r="E15" s="123" t="s">
        <v>178</v>
      </c>
      <c r="F15" s="124">
        <v>120.56</v>
      </c>
      <c r="G15" s="124">
        <v>120.56</v>
      </c>
      <c r="H15" s="124">
        <v>120.56</v>
      </c>
      <c r="I15" s="124">
        <v>72.96</v>
      </c>
      <c r="J15" s="124">
        <v>47.6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25"/>
    </row>
    <row r="16" ht="15" customHeight="true" spans="1:40">
      <c r="A16" s="91"/>
      <c r="B16" s="117" t="s">
        <v>176</v>
      </c>
      <c r="C16" s="117" t="s">
        <v>177</v>
      </c>
      <c r="D16" s="118" t="s">
        <v>75</v>
      </c>
      <c r="E16" s="123" t="s">
        <v>179</v>
      </c>
      <c r="F16" s="124">
        <v>1.86</v>
      </c>
      <c r="G16" s="124">
        <v>1.86</v>
      </c>
      <c r="H16" s="124">
        <v>1.86</v>
      </c>
      <c r="I16" s="124">
        <v>1.86</v>
      </c>
      <c r="J16" s="12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25"/>
    </row>
    <row r="17" ht="15" customHeight="true" spans="2:40">
      <c r="B17" s="117" t="s">
        <v>23</v>
      </c>
      <c r="C17" s="117" t="s">
        <v>23</v>
      </c>
      <c r="D17" s="118"/>
      <c r="E17" s="123" t="s">
        <v>180</v>
      </c>
      <c r="F17" s="124">
        <v>15</v>
      </c>
      <c r="G17" s="124">
        <v>15</v>
      </c>
      <c r="H17" s="124">
        <v>15</v>
      </c>
      <c r="I17" s="124">
        <v>15</v>
      </c>
      <c r="J17" s="12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25"/>
    </row>
    <row r="18" ht="15" customHeight="true" spans="2:40">
      <c r="B18" s="117" t="s">
        <v>23</v>
      </c>
      <c r="C18" s="117" t="s">
        <v>23</v>
      </c>
      <c r="D18" s="118"/>
      <c r="E18" s="123" t="s">
        <v>181</v>
      </c>
      <c r="F18" s="124">
        <v>65.52</v>
      </c>
      <c r="G18" s="124">
        <v>65.52</v>
      </c>
      <c r="H18" s="124">
        <v>65.52</v>
      </c>
      <c r="I18" s="124">
        <v>39.02</v>
      </c>
      <c r="J18" s="124">
        <v>26.5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25"/>
    </row>
    <row r="19" ht="15" customHeight="true" spans="2:40">
      <c r="B19" s="117" t="s">
        <v>23</v>
      </c>
      <c r="C19" s="117" t="s">
        <v>23</v>
      </c>
      <c r="D19" s="118"/>
      <c r="E19" s="123" t="s">
        <v>182</v>
      </c>
      <c r="F19" s="124">
        <v>0.5</v>
      </c>
      <c r="G19" s="124">
        <v>0.5</v>
      </c>
      <c r="H19" s="124">
        <v>0.5</v>
      </c>
      <c r="I19" s="124">
        <v>0.5</v>
      </c>
      <c r="J19" s="12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5"/>
    </row>
    <row r="20" ht="15" customHeight="true" spans="2:40">
      <c r="B20" s="117" t="s">
        <v>23</v>
      </c>
      <c r="C20" s="117" t="s">
        <v>23</v>
      </c>
      <c r="D20" s="118"/>
      <c r="E20" s="123" t="s">
        <v>183</v>
      </c>
      <c r="F20" s="124">
        <v>60.01</v>
      </c>
      <c r="G20" s="124">
        <v>60.01</v>
      </c>
      <c r="H20" s="124">
        <v>60.01</v>
      </c>
      <c r="I20" s="124">
        <v>60.01</v>
      </c>
      <c r="J20" s="12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25"/>
    </row>
    <row r="21" ht="15" customHeight="true" spans="2:40">
      <c r="B21" s="117" t="s">
        <v>23</v>
      </c>
      <c r="C21" s="117" t="s">
        <v>23</v>
      </c>
      <c r="D21" s="118"/>
      <c r="E21" s="123" t="s">
        <v>184</v>
      </c>
      <c r="F21" s="124">
        <v>6.5</v>
      </c>
      <c r="G21" s="124">
        <v>6.5</v>
      </c>
      <c r="H21" s="124">
        <v>6.5</v>
      </c>
      <c r="I21" s="124">
        <v>6.5</v>
      </c>
      <c r="J21" s="12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25"/>
    </row>
    <row r="22" ht="15" customHeight="true" spans="2:40">
      <c r="B22" s="117" t="s">
        <v>23</v>
      </c>
      <c r="C22" s="117" t="s">
        <v>23</v>
      </c>
      <c r="D22" s="118"/>
      <c r="E22" s="123" t="s">
        <v>185</v>
      </c>
      <c r="F22" s="124">
        <v>2</v>
      </c>
      <c r="G22" s="124">
        <v>2</v>
      </c>
      <c r="H22" s="124">
        <v>2</v>
      </c>
      <c r="I22" s="124">
        <v>2</v>
      </c>
      <c r="J22" s="12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25"/>
    </row>
    <row r="23" ht="15" customHeight="true" spans="2:40">
      <c r="B23" s="117" t="s">
        <v>23</v>
      </c>
      <c r="C23" s="117" t="s">
        <v>23</v>
      </c>
      <c r="D23" s="118"/>
      <c r="E23" s="123" t="s">
        <v>186</v>
      </c>
      <c r="F23" s="124">
        <v>11.2</v>
      </c>
      <c r="G23" s="124">
        <v>11.2</v>
      </c>
      <c r="H23" s="124">
        <v>11.2</v>
      </c>
      <c r="I23" s="124">
        <v>11.2</v>
      </c>
      <c r="J23" s="12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25"/>
    </row>
    <row r="24" ht="15" customHeight="true" spans="2:40">
      <c r="B24" s="117" t="s">
        <v>23</v>
      </c>
      <c r="C24" s="117" t="s">
        <v>23</v>
      </c>
      <c r="D24" s="118"/>
      <c r="E24" s="123" t="s">
        <v>187</v>
      </c>
      <c r="F24" s="124">
        <v>3.5</v>
      </c>
      <c r="G24" s="124">
        <v>3.5</v>
      </c>
      <c r="H24" s="124">
        <v>3.5</v>
      </c>
      <c r="I24" s="124">
        <v>3.5</v>
      </c>
      <c r="J24" s="12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25"/>
    </row>
    <row r="25" ht="15" customHeight="true" spans="2:40">
      <c r="B25" s="117" t="s">
        <v>23</v>
      </c>
      <c r="C25" s="117" t="s">
        <v>23</v>
      </c>
      <c r="D25" s="118"/>
      <c r="E25" s="123" t="s">
        <v>188</v>
      </c>
      <c r="F25" s="124">
        <v>16.1</v>
      </c>
      <c r="G25" s="124">
        <v>16.1</v>
      </c>
      <c r="H25" s="124">
        <v>16.1</v>
      </c>
      <c r="I25" s="124">
        <v>15.1</v>
      </c>
      <c r="J25" s="124">
        <v>1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25"/>
    </row>
    <row r="26" ht="15" customHeight="true" spans="2:40">
      <c r="B26" s="117" t="s">
        <v>23</v>
      </c>
      <c r="C26" s="117" t="s">
        <v>23</v>
      </c>
      <c r="D26" s="118"/>
      <c r="E26" s="123" t="s">
        <v>189</v>
      </c>
      <c r="F26" s="124">
        <v>20</v>
      </c>
      <c r="G26" s="124">
        <v>20</v>
      </c>
      <c r="H26" s="124">
        <v>20</v>
      </c>
      <c r="I26" s="124">
        <v>15.5</v>
      </c>
      <c r="J26" s="124">
        <v>4.5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25"/>
    </row>
    <row r="27" ht="15" customHeight="true" spans="2:40">
      <c r="B27" s="117" t="s">
        <v>23</v>
      </c>
      <c r="C27" s="117" t="s">
        <v>23</v>
      </c>
      <c r="D27" s="118"/>
      <c r="E27" s="123" t="s">
        <v>190</v>
      </c>
      <c r="F27" s="124">
        <v>2</v>
      </c>
      <c r="G27" s="124">
        <v>2</v>
      </c>
      <c r="H27" s="124">
        <v>2</v>
      </c>
      <c r="I27" s="124">
        <v>1</v>
      </c>
      <c r="J27" s="124">
        <v>1</v>
      </c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25"/>
    </row>
    <row r="28" ht="15" customHeight="true" spans="2:40">
      <c r="B28" s="117" t="s">
        <v>23</v>
      </c>
      <c r="C28" s="117" t="s">
        <v>23</v>
      </c>
      <c r="D28" s="118"/>
      <c r="E28" s="123" t="s">
        <v>191</v>
      </c>
      <c r="F28" s="124">
        <v>3.4</v>
      </c>
      <c r="G28" s="124">
        <v>3.4</v>
      </c>
      <c r="H28" s="124">
        <v>3.4</v>
      </c>
      <c r="I28" s="124">
        <v>3.4</v>
      </c>
      <c r="J28" s="12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25"/>
    </row>
    <row r="29" ht="15" customHeight="true" spans="2:40">
      <c r="B29" s="117" t="s">
        <v>23</v>
      </c>
      <c r="C29" s="117" t="s">
        <v>23</v>
      </c>
      <c r="D29" s="118"/>
      <c r="E29" s="123" t="s">
        <v>192</v>
      </c>
      <c r="F29" s="124">
        <v>6</v>
      </c>
      <c r="G29" s="124">
        <v>6</v>
      </c>
      <c r="H29" s="124">
        <v>6</v>
      </c>
      <c r="I29" s="124">
        <v>6</v>
      </c>
      <c r="J29" s="12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25"/>
    </row>
    <row r="30" ht="15" customHeight="true" spans="2:40">
      <c r="B30" s="117" t="s">
        <v>23</v>
      </c>
      <c r="C30" s="117" t="s">
        <v>23</v>
      </c>
      <c r="D30" s="118"/>
      <c r="E30" s="123" t="s">
        <v>193</v>
      </c>
      <c r="F30" s="124">
        <v>3.8</v>
      </c>
      <c r="G30" s="124">
        <v>3.8</v>
      </c>
      <c r="H30" s="124">
        <v>3.8</v>
      </c>
      <c r="I30" s="124">
        <v>3.8</v>
      </c>
      <c r="J30" s="12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25"/>
    </row>
    <row r="31" ht="15" customHeight="true" spans="2:40">
      <c r="B31" s="117" t="s">
        <v>23</v>
      </c>
      <c r="C31" s="117" t="s">
        <v>23</v>
      </c>
      <c r="D31" s="118"/>
      <c r="E31" s="123" t="s">
        <v>194</v>
      </c>
      <c r="F31" s="124">
        <v>2.8</v>
      </c>
      <c r="G31" s="124">
        <v>2.8</v>
      </c>
      <c r="H31" s="124">
        <v>2.8</v>
      </c>
      <c r="I31" s="124">
        <v>2.8</v>
      </c>
      <c r="J31" s="12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25"/>
    </row>
    <row r="32" ht="15" customHeight="true" spans="2:40">
      <c r="B32" s="117" t="s">
        <v>23</v>
      </c>
      <c r="C32" s="117" t="s">
        <v>23</v>
      </c>
      <c r="D32" s="118"/>
      <c r="E32" s="123" t="s">
        <v>195</v>
      </c>
      <c r="F32" s="124">
        <v>872.93</v>
      </c>
      <c r="G32" s="124">
        <v>872.93</v>
      </c>
      <c r="H32" s="124">
        <v>872.93</v>
      </c>
      <c r="I32" s="124">
        <v>872.93</v>
      </c>
      <c r="J32" s="12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25"/>
    </row>
    <row r="33" ht="15" customHeight="true" spans="1:40">
      <c r="A33" s="91"/>
      <c r="B33" s="117" t="s">
        <v>23</v>
      </c>
      <c r="C33" s="117" t="s">
        <v>23</v>
      </c>
      <c r="D33" s="118"/>
      <c r="E33" s="123" t="s">
        <v>196</v>
      </c>
      <c r="F33" s="124">
        <v>1.05</v>
      </c>
      <c r="G33" s="124">
        <v>1.05</v>
      </c>
      <c r="H33" s="124">
        <v>1.05</v>
      </c>
      <c r="I33" s="124">
        <v>1.05</v>
      </c>
      <c r="J33" s="12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25"/>
    </row>
    <row r="34" ht="15" customHeight="true" spans="1:40">
      <c r="A34" s="91"/>
      <c r="B34" s="117" t="s">
        <v>197</v>
      </c>
      <c r="C34" s="117" t="s">
        <v>198</v>
      </c>
      <c r="D34" s="118" t="s">
        <v>75</v>
      </c>
      <c r="E34" s="123" t="s">
        <v>199</v>
      </c>
      <c r="F34" s="124">
        <v>0.82</v>
      </c>
      <c r="G34" s="124">
        <v>0.82</v>
      </c>
      <c r="H34" s="124">
        <v>0.82</v>
      </c>
      <c r="I34" s="124">
        <v>0.82</v>
      </c>
      <c r="J34" s="12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25"/>
    </row>
    <row r="35" ht="15" customHeight="true" spans="1:40">
      <c r="A35" s="91"/>
      <c r="B35" s="117" t="s">
        <v>197</v>
      </c>
      <c r="C35" s="117" t="s">
        <v>198</v>
      </c>
      <c r="D35" s="118" t="s">
        <v>75</v>
      </c>
      <c r="E35" s="123" t="s">
        <v>200</v>
      </c>
      <c r="F35" s="124">
        <v>0.23</v>
      </c>
      <c r="G35" s="124">
        <v>0.23</v>
      </c>
      <c r="H35" s="124">
        <v>0.23</v>
      </c>
      <c r="I35" s="124">
        <v>0.23</v>
      </c>
      <c r="J35" s="12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25"/>
    </row>
    <row r="36" ht="15" customHeight="true" spans="2:40">
      <c r="B36" s="117" t="s">
        <v>23</v>
      </c>
      <c r="C36" s="117" t="s">
        <v>23</v>
      </c>
      <c r="D36" s="118"/>
      <c r="E36" s="123" t="s">
        <v>201</v>
      </c>
      <c r="F36" s="124">
        <v>47.96</v>
      </c>
      <c r="G36" s="124">
        <v>47.96</v>
      </c>
      <c r="H36" s="124">
        <v>47.96</v>
      </c>
      <c r="I36" s="124">
        <v>47.96</v>
      </c>
      <c r="J36" s="12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25"/>
    </row>
    <row r="37" ht="15" customHeight="true" spans="2:40">
      <c r="B37" s="117" t="s">
        <v>23</v>
      </c>
      <c r="C37" s="117" t="s">
        <v>23</v>
      </c>
      <c r="D37" s="118"/>
      <c r="E37" s="123" t="s">
        <v>202</v>
      </c>
      <c r="F37" s="124">
        <v>19.75</v>
      </c>
      <c r="G37" s="124">
        <v>19.75</v>
      </c>
      <c r="H37" s="124">
        <v>19.75</v>
      </c>
      <c r="I37" s="124">
        <v>19.75</v>
      </c>
      <c r="J37" s="12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25"/>
    </row>
    <row r="38" ht="15" customHeight="true" spans="2:40">
      <c r="B38" s="117" t="s">
        <v>23</v>
      </c>
      <c r="C38" s="117" t="s">
        <v>23</v>
      </c>
      <c r="D38" s="118"/>
      <c r="E38" s="123" t="s">
        <v>203</v>
      </c>
      <c r="F38" s="124">
        <v>17.51</v>
      </c>
      <c r="G38" s="124">
        <v>17.51</v>
      </c>
      <c r="H38" s="124">
        <v>17.51</v>
      </c>
      <c r="I38" s="124">
        <v>17.51</v>
      </c>
      <c r="J38" s="12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25"/>
    </row>
    <row r="39" ht="15" customHeight="true" spans="2:40">
      <c r="B39" s="117" t="s">
        <v>23</v>
      </c>
      <c r="C39" s="117" t="s">
        <v>23</v>
      </c>
      <c r="D39" s="118"/>
      <c r="E39" s="123" t="s">
        <v>204</v>
      </c>
      <c r="F39" s="124">
        <v>8.4</v>
      </c>
      <c r="G39" s="124">
        <v>8.4</v>
      </c>
      <c r="H39" s="124">
        <v>8.4</v>
      </c>
      <c r="I39" s="124">
        <v>8.4</v>
      </c>
      <c r="J39" s="12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25"/>
    </row>
    <row r="40" ht="15" customHeight="true" spans="1:40">
      <c r="A40" s="91"/>
      <c r="B40" s="117" t="s">
        <v>197</v>
      </c>
      <c r="C40" s="117" t="s">
        <v>177</v>
      </c>
      <c r="D40" s="118" t="s">
        <v>75</v>
      </c>
      <c r="E40" s="123" t="s">
        <v>205</v>
      </c>
      <c r="F40" s="124">
        <v>8.4</v>
      </c>
      <c r="G40" s="124">
        <v>8.4</v>
      </c>
      <c r="H40" s="124">
        <v>8.4</v>
      </c>
      <c r="I40" s="124">
        <v>8.4</v>
      </c>
      <c r="J40" s="12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25"/>
    </row>
    <row r="41" ht="15" customHeight="true" spans="2:40">
      <c r="B41" s="117" t="s">
        <v>23</v>
      </c>
      <c r="C41" s="117" t="s">
        <v>23</v>
      </c>
      <c r="D41" s="118"/>
      <c r="E41" s="123" t="s">
        <v>206</v>
      </c>
      <c r="F41" s="124">
        <v>38.99</v>
      </c>
      <c r="G41" s="124">
        <v>38.99</v>
      </c>
      <c r="H41" s="124">
        <v>38.99</v>
      </c>
      <c r="I41" s="124">
        <v>38.99</v>
      </c>
      <c r="J41" s="12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25"/>
    </row>
    <row r="42" ht="15" customHeight="true" spans="2:40">
      <c r="B42" s="117" t="s">
        <v>23</v>
      </c>
      <c r="C42" s="117" t="s">
        <v>23</v>
      </c>
      <c r="D42" s="118"/>
      <c r="E42" s="123" t="s">
        <v>207</v>
      </c>
      <c r="F42" s="124">
        <v>0.97</v>
      </c>
      <c r="G42" s="124">
        <v>0.97</v>
      </c>
      <c r="H42" s="124">
        <v>0.97</v>
      </c>
      <c r="I42" s="124">
        <v>0.97</v>
      </c>
      <c r="J42" s="12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25"/>
    </row>
    <row r="43" ht="15" customHeight="true" spans="2:40">
      <c r="B43" s="117" t="s">
        <v>23</v>
      </c>
      <c r="C43" s="117" t="s">
        <v>23</v>
      </c>
      <c r="D43" s="118"/>
      <c r="E43" s="123" t="s">
        <v>208</v>
      </c>
      <c r="F43" s="124">
        <v>29.69</v>
      </c>
      <c r="G43" s="124">
        <v>29.69</v>
      </c>
      <c r="H43" s="124">
        <v>29.69</v>
      </c>
      <c r="I43" s="124">
        <v>29.69</v>
      </c>
      <c r="J43" s="12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25"/>
    </row>
    <row r="44" ht="15" customHeight="true" spans="2:40">
      <c r="B44" s="117" t="s">
        <v>23</v>
      </c>
      <c r="C44" s="117" t="s">
        <v>23</v>
      </c>
      <c r="D44" s="118"/>
      <c r="E44" s="123" t="s">
        <v>209</v>
      </c>
      <c r="F44" s="124">
        <v>236.99</v>
      </c>
      <c r="G44" s="124">
        <v>236.99</v>
      </c>
      <c r="H44" s="124">
        <v>236.99</v>
      </c>
      <c r="I44" s="124">
        <v>236.99</v>
      </c>
      <c r="J44" s="12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25"/>
    </row>
    <row r="45" ht="15" customHeight="true" spans="2:40">
      <c r="B45" s="117" t="s">
        <v>23</v>
      </c>
      <c r="C45" s="117" t="s">
        <v>23</v>
      </c>
      <c r="D45" s="118"/>
      <c r="E45" s="123" t="s">
        <v>210</v>
      </c>
      <c r="F45" s="124">
        <v>95.92</v>
      </c>
      <c r="G45" s="124">
        <v>95.92</v>
      </c>
      <c r="H45" s="124">
        <v>95.92</v>
      </c>
      <c r="I45" s="124">
        <v>95.92</v>
      </c>
      <c r="J45" s="12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25"/>
    </row>
    <row r="46" ht="15" customHeight="true" spans="2:40">
      <c r="B46" s="117" t="s">
        <v>23</v>
      </c>
      <c r="C46" s="117" t="s">
        <v>23</v>
      </c>
      <c r="D46" s="118"/>
      <c r="E46" s="123" t="s">
        <v>211</v>
      </c>
      <c r="F46" s="124">
        <v>71.94</v>
      </c>
      <c r="G46" s="124">
        <v>71.94</v>
      </c>
      <c r="H46" s="124">
        <v>71.94</v>
      </c>
      <c r="I46" s="124">
        <v>71.94</v>
      </c>
      <c r="J46" s="12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25"/>
    </row>
    <row r="47" ht="15" customHeight="true" spans="2:40">
      <c r="B47" s="117" t="s">
        <v>23</v>
      </c>
      <c r="C47" s="117" t="s">
        <v>23</v>
      </c>
      <c r="D47" s="118"/>
      <c r="E47" s="123" t="s">
        <v>212</v>
      </c>
      <c r="F47" s="124">
        <v>303.77</v>
      </c>
      <c r="G47" s="124">
        <v>303.77</v>
      </c>
      <c r="H47" s="124">
        <v>303.77</v>
      </c>
      <c r="I47" s="124">
        <v>303.77</v>
      </c>
      <c r="J47" s="12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25"/>
    </row>
    <row r="48" ht="15" customHeight="true" spans="2:40">
      <c r="B48" s="117" t="s">
        <v>23</v>
      </c>
      <c r="C48" s="117" t="s">
        <v>23</v>
      </c>
      <c r="D48" s="118"/>
      <c r="E48" s="123" t="s">
        <v>213</v>
      </c>
      <c r="F48" s="124">
        <v>0.08</v>
      </c>
      <c r="G48" s="124">
        <v>0.08</v>
      </c>
      <c r="H48" s="124">
        <v>0.08</v>
      </c>
      <c r="I48" s="124">
        <v>0.08</v>
      </c>
      <c r="J48" s="12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25"/>
    </row>
    <row r="49" ht="15" customHeight="true" spans="1:40">
      <c r="A49" s="91"/>
      <c r="B49" s="117" t="s">
        <v>23</v>
      </c>
      <c r="C49" s="117" t="s">
        <v>23</v>
      </c>
      <c r="D49" s="118"/>
      <c r="E49" s="123" t="s">
        <v>214</v>
      </c>
      <c r="F49" s="124">
        <v>0.08</v>
      </c>
      <c r="G49" s="124">
        <v>0.08</v>
      </c>
      <c r="H49" s="124">
        <v>0.08</v>
      </c>
      <c r="I49" s="124">
        <v>0.08</v>
      </c>
      <c r="J49" s="12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25"/>
    </row>
    <row r="50" ht="8.5" customHeight="true" spans="1:40">
      <c r="A50" s="97"/>
      <c r="B50" s="97"/>
      <c r="C50" s="97"/>
      <c r="D50" s="119"/>
      <c r="E50" s="97"/>
      <c r="F50" s="97"/>
      <c r="G50" s="97"/>
      <c r="H50" s="97"/>
      <c r="I50" s="97"/>
      <c r="J50" s="97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26"/>
    </row>
  </sheetData>
  <mergeCells count="26">
    <mergeCell ref="B1:C1"/>
    <mergeCell ref="B2:AM2"/>
    <mergeCell ref="B3:E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6"/>
    <mergeCell ref="A34:A35"/>
    <mergeCell ref="D5:D6"/>
    <mergeCell ref="E5:E6"/>
    <mergeCell ref="F4:F6"/>
    <mergeCell ref="G5:G6"/>
    <mergeCell ref="Q5:Q6"/>
    <mergeCell ref="AA5:AA6"/>
  </mergeCells>
  <pageMargins left="0.751388888888889" right="0.751388888888889" top="0.432638888888889" bottom="0.271527777777778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86"/>
      <c r="B1" s="87" t="s">
        <v>215</v>
      </c>
      <c r="C1" s="87"/>
      <c r="D1" s="87"/>
      <c r="E1" s="110"/>
      <c r="F1" s="110"/>
      <c r="G1" s="103" t="s">
        <v>216</v>
      </c>
      <c r="H1" s="103"/>
      <c r="I1" s="103"/>
      <c r="J1" s="106"/>
    </row>
    <row r="2" ht="19.9" customHeight="true" spans="1:10">
      <c r="A2" s="86"/>
      <c r="B2" s="88" t="s">
        <v>217</v>
      </c>
      <c r="C2" s="88"/>
      <c r="D2" s="88"/>
      <c r="E2" s="88"/>
      <c r="F2" s="88"/>
      <c r="G2" s="88"/>
      <c r="H2" s="88"/>
      <c r="I2" s="88"/>
      <c r="J2" s="106" t="s">
        <v>3</v>
      </c>
    </row>
    <row r="3" ht="17.05" customHeight="true" spans="1:10">
      <c r="A3" s="89"/>
      <c r="B3" s="90" t="s">
        <v>5</v>
      </c>
      <c r="C3" s="90"/>
      <c r="D3" s="90"/>
      <c r="E3" s="90"/>
      <c r="F3" s="90"/>
      <c r="G3" s="89"/>
      <c r="H3" s="127"/>
      <c r="I3" s="121" t="s">
        <v>6</v>
      </c>
      <c r="J3" s="106"/>
    </row>
    <row r="4" ht="21.35" customHeight="true" spans="1:10">
      <c r="A4" s="115"/>
      <c r="B4" s="92" t="s">
        <v>9</v>
      </c>
      <c r="C4" s="92"/>
      <c r="D4" s="92"/>
      <c r="E4" s="92"/>
      <c r="F4" s="92"/>
      <c r="G4" s="92" t="s">
        <v>61</v>
      </c>
      <c r="H4" s="112" t="s">
        <v>218</v>
      </c>
      <c r="I4" s="112" t="s">
        <v>164</v>
      </c>
      <c r="J4" s="125"/>
    </row>
    <row r="5" ht="21.35" customHeight="true" spans="1:10">
      <c r="A5" s="115"/>
      <c r="B5" s="92" t="s">
        <v>84</v>
      </c>
      <c r="C5" s="92"/>
      <c r="D5" s="92"/>
      <c r="E5" s="92" t="s">
        <v>72</v>
      </c>
      <c r="F5" s="92" t="s">
        <v>73</v>
      </c>
      <c r="G5" s="92"/>
      <c r="H5" s="112"/>
      <c r="I5" s="112"/>
      <c r="J5" s="125"/>
    </row>
    <row r="6" ht="21.35" customHeight="true" spans="1:10">
      <c r="A6" s="93"/>
      <c r="B6" s="92" t="s">
        <v>85</v>
      </c>
      <c r="C6" s="92" t="s">
        <v>86</v>
      </c>
      <c r="D6" s="92" t="s">
        <v>87</v>
      </c>
      <c r="E6" s="92"/>
      <c r="F6" s="92"/>
      <c r="G6" s="92"/>
      <c r="H6" s="112"/>
      <c r="I6" s="112"/>
      <c r="J6" s="107"/>
    </row>
    <row r="7" ht="19.9" customHeight="true" spans="1:10">
      <c r="A7" s="94"/>
      <c r="B7" s="95"/>
      <c r="C7" s="95"/>
      <c r="D7" s="95"/>
      <c r="E7" s="95"/>
      <c r="F7" s="95" t="s">
        <v>74</v>
      </c>
      <c r="G7" s="99">
        <v>1254.54</v>
      </c>
      <c r="H7" s="99">
        <v>1254.54</v>
      </c>
      <c r="I7" s="99"/>
      <c r="J7" s="108"/>
    </row>
    <row r="8" ht="19.9" customHeight="true" spans="1:10">
      <c r="A8" s="93"/>
      <c r="B8" s="96"/>
      <c r="C8" s="96"/>
      <c r="D8" s="96"/>
      <c r="E8" s="96"/>
      <c r="F8" s="100" t="s">
        <v>23</v>
      </c>
      <c r="G8" s="101">
        <v>1254.54</v>
      </c>
      <c r="H8" s="101">
        <v>1254.54</v>
      </c>
      <c r="I8" s="101"/>
      <c r="J8" s="106"/>
    </row>
    <row r="9" ht="19.9" customHeight="true" spans="1:10">
      <c r="A9" s="93"/>
      <c r="B9" s="96"/>
      <c r="C9" s="96"/>
      <c r="D9" s="96"/>
      <c r="E9" s="96"/>
      <c r="F9" s="100" t="s">
        <v>219</v>
      </c>
      <c r="G9" s="101">
        <v>1254.54</v>
      </c>
      <c r="H9" s="101">
        <v>1254.54</v>
      </c>
      <c r="I9" s="101"/>
      <c r="J9" s="106"/>
    </row>
    <row r="10" ht="19.9" customHeight="true" spans="1:10">
      <c r="A10" s="93"/>
      <c r="B10" s="96" t="s">
        <v>89</v>
      </c>
      <c r="C10" s="96" t="s">
        <v>90</v>
      </c>
      <c r="D10" s="96" t="s">
        <v>91</v>
      </c>
      <c r="E10" s="96" t="s">
        <v>220</v>
      </c>
      <c r="F10" s="100" t="s">
        <v>92</v>
      </c>
      <c r="G10" s="101">
        <v>832.87</v>
      </c>
      <c r="H10" s="102">
        <v>832.87</v>
      </c>
      <c r="I10" s="102"/>
      <c r="J10" s="107"/>
    </row>
    <row r="11" ht="19.9" customHeight="true" spans="1:10">
      <c r="A11" s="93"/>
      <c r="B11" s="96" t="s">
        <v>89</v>
      </c>
      <c r="C11" s="96" t="s">
        <v>90</v>
      </c>
      <c r="D11" s="96" t="s">
        <v>93</v>
      </c>
      <c r="E11" s="96" t="s">
        <v>220</v>
      </c>
      <c r="F11" s="100" t="s">
        <v>94</v>
      </c>
      <c r="G11" s="101">
        <v>72.83</v>
      </c>
      <c r="H11" s="102">
        <v>72.83</v>
      </c>
      <c r="I11" s="102"/>
      <c r="J11" s="107"/>
    </row>
    <row r="12" ht="19.9" customHeight="true" spans="1:10">
      <c r="A12" s="93"/>
      <c r="B12" s="96" t="s">
        <v>89</v>
      </c>
      <c r="C12" s="96" t="s">
        <v>90</v>
      </c>
      <c r="D12" s="96" t="s">
        <v>95</v>
      </c>
      <c r="E12" s="96" t="s">
        <v>220</v>
      </c>
      <c r="F12" s="100" t="s">
        <v>96</v>
      </c>
      <c r="G12" s="101">
        <v>32</v>
      </c>
      <c r="H12" s="102">
        <v>32</v>
      </c>
      <c r="I12" s="102"/>
      <c r="J12" s="107"/>
    </row>
    <row r="13" ht="19.9" customHeight="true" spans="1:10">
      <c r="A13" s="93"/>
      <c r="B13" s="96" t="s">
        <v>97</v>
      </c>
      <c r="C13" s="96" t="s">
        <v>98</v>
      </c>
      <c r="D13" s="96" t="s">
        <v>99</v>
      </c>
      <c r="E13" s="96" t="s">
        <v>220</v>
      </c>
      <c r="F13" s="100" t="s">
        <v>100</v>
      </c>
      <c r="G13" s="101">
        <v>47.96</v>
      </c>
      <c r="H13" s="102">
        <v>47.96</v>
      </c>
      <c r="I13" s="102"/>
      <c r="J13" s="107"/>
    </row>
    <row r="14" ht="19.9" customHeight="true" spans="1:10">
      <c r="A14" s="93"/>
      <c r="B14" s="96" t="s">
        <v>97</v>
      </c>
      <c r="C14" s="96" t="s">
        <v>98</v>
      </c>
      <c r="D14" s="96" t="s">
        <v>91</v>
      </c>
      <c r="E14" s="96" t="s">
        <v>220</v>
      </c>
      <c r="F14" s="100" t="s">
        <v>101</v>
      </c>
      <c r="G14" s="101">
        <v>2.15</v>
      </c>
      <c r="H14" s="102">
        <v>2.15</v>
      </c>
      <c r="I14" s="102"/>
      <c r="J14" s="107"/>
    </row>
    <row r="15" ht="19.9" customHeight="true" spans="1:10">
      <c r="A15" s="93"/>
      <c r="B15" s="96" t="s">
        <v>89</v>
      </c>
      <c r="C15" s="96" t="s">
        <v>90</v>
      </c>
      <c r="D15" s="96" t="s">
        <v>102</v>
      </c>
      <c r="E15" s="96" t="s">
        <v>220</v>
      </c>
      <c r="F15" s="100" t="s">
        <v>103</v>
      </c>
      <c r="G15" s="101">
        <v>35</v>
      </c>
      <c r="H15" s="102">
        <v>35</v>
      </c>
      <c r="I15" s="102"/>
      <c r="J15" s="107"/>
    </row>
    <row r="16" ht="19.9" customHeight="true" spans="1:10">
      <c r="A16" s="93"/>
      <c r="B16" s="96" t="s">
        <v>104</v>
      </c>
      <c r="C16" s="96" t="s">
        <v>105</v>
      </c>
      <c r="D16" s="96" t="s">
        <v>91</v>
      </c>
      <c r="E16" s="96" t="s">
        <v>220</v>
      </c>
      <c r="F16" s="100" t="s">
        <v>106</v>
      </c>
      <c r="G16" s="101">
        <v>32.07</v>
      </c>
      <c r="H16" s="102">
        <v>32.07</v>
      </c>
      <c r="I16" s="102"/>
      <c r="J16" s="107"/>
    </row>
    <row r="17" ht="19.9" customHeight="true" spans="1:10">
      <c r="A17" s="93"/>
      <c r="B17" s="96" t="s">
        <v>104</v>
      </c>
      <c r="C17" s="96" t="s">
        <v>105</v>
      </c>
      <c r="D17" s="96" t="s">
        <v>107</v>
      </c>
      <c r="E17" s="96" t="s">
        <v>220</v>
      </c>
      <c r="F17" s="100" t="s">
        <v>108</v>
      </c>
      <c r="G17" s="101">
        <v>0.67</v>
      </c>
      <c r="H17" s="102">
        <v>0.67</v>
      </c>
      <c r="I17" s="102"/>
      <c r="J17" s="107"/>
    </row>
    <row r="18" ht="19.9" customHeight="true" spans="1:10">
      <c r="A18" s="93"/>
      <c r="B18" s="96" t="s">
        <v>104</v>
      </c>
      <c r="C18" s="96" t="s">
        <v>105</v>
      </c>
      <c r="D18" s="96" t="s">
        <v>102</v>
      </c>
      <c r="E18" s="96" t="s">
        <v>220</v>
      </c>
      <c r="F18" s="100" t="s">
        <v>109</v>
      </c>
      <c r="G18" s="101">
        <v>2.76</v>
      </c>
      <c r="H18" s="102">
        <v>2.76</v>
      </c>
      <c r="I18" s="102"/>
      <c r="J18" s="107"/>
    </row>
    <row r="19" ht="19.9" customHeight="true" spans="1:10">
      <c r="A19" s="93"/>
      <c r="B19" s="96" t="s">
        <v>104</v>
      </c>
      <c r="C19" s="96" t="s">
        <v>105</v>
      </c>
      <c r="D19" s="96" t="s">
        <v>110</v>
      </c>
      <c r="E19" s="96" t="s">
        <v>220</v>
      </c>
      <c r="F19" s="100" t="s">
        <v>111</v>
      </c>
      <c r="G19" s="101">
        <v>12.37</v>
      </c>
      <c r="H19" s="102">
        <v>12.37</v>
      </c>
      <c r="I19" s="102"/>
      <c r="J19" s="107"/>
    </row>
    <row r="20" ht="19.9" customHeight="true" spans="1:10">
      <c r="A20" s="93"/>
      <c r="B20" s="96" t="s">
        <v>97</v>
      </c>
      <c r="C20" s="96" t="s">
        <v>98</v>
      </c>
      <c r="D20" s="96" t="s">
        <v>98</v>
      </c>
      <c r="E20" s="96" t="s">
        <v>220</v>
      </c>
      <c r="F20" s="100" t="s">
        <v>112</v>
      </c>
      <c r="G20" s="101">
        <v>95.92</v>
      </c>
      <c r="H20" s="102">
        <v>95.92</v>
      </c>
      <c r="I20" s="102"/>
      <c r="J20" s="107"/>
    </row>
    <row r="21" ht="19.9" customHeight="true" spans="1:10">
      <c r="A21" s="93"/>
      <c r="B21" s="96" t="s">
        <v>113</v>
      </c>
      <c r="C21" s="96" t="s">
        <v>102</v>
      </c>
      <c r="D21" s="96" t="s">
        <v>91</v>
      </c>
      <c r="E21" s="96" t="s">
        <v>220</v>
      </c>
      <c r="F21" s="100" t="s">
        <v>114</v>
      </c>
      <c r="G21" s="101">
        <v>71.94</v>
      </c>
      <c r="H21" s="102">
        <v>71.94</v>
      </c>
      <c r="I21" s="102"/>
      <c r="J21" s="107"/>
    </row>
    <row r="22" ht="19.9" customHeight="true" spans="1:10">
      <c r="A22" s="93"/>
      <c r="B22" s="96" t="s">
        <v>89</v>
      </c>
      <c r="C22" s="96" t="s">
        <v>115</v>
      </c>
      <c r="D22" s="96" t="s">
        <v>98</v>
      </c>
      <c r="E22" s="96" t="s">
        <v>220</v>
      </c>
      <c r="F22" s="100" t="s">
        <v>116</v>
      </c>
      <c r="G22" s="101">
        <v>16</v>
      </c>
      <c r="H22" s="102">
        <v>16</v>
      </c>
      <c r="I22" s="102"/>
      <c r="J22" s="107"/>
    </row>
    <row r="23" ht="8.5" customHeight="true" spans="1:10">
      <c r="A23" s="97"/>
      <c r="B23" s="98"/>
      <c r="C23" s="98"/>
      <c r="D23" s="98"/>
      <c r="E23" s="98"/>
      <c r="F23" s="97"/>
      <c r="G23" s="97"/>
      <c r="H23" s="97"/>
      <c r="I23" s="97"/>
      <c r="J23" s="128"/>
    </row>
  </sheetData>
  <mergeCells count="12">
    <mergeCell ref="B1:D1"/>
    <mergeCell ref="G1:I1"/>
    <mergeCell ref="B2:I2"/>
    <mergeCell ref="B3:F3"/>
    <mergeCell ref="B4:F4"/>
    <mergeCell ref="B5:D5"/>
    <mergeCell ref="A10:A22"/>
    <mergeCell ref="E5:E6"/>
    <mergeCell ref="F5:F6"/>
    <mergeCell ref="G4:G6"/>
    <mergeCell ref="H4:H6"/>
    <mergeCell ref="I4:I6"/>
  </mergeCells>
  <pageMargins left="0.751388888888889" right="0.751388888888889" top="0.271527777777778" bottom="0.271527777777778" header="0" footer="0"/>
  <pageSetup paperSize="9" scale="9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true"/>
    <col min="2" max="3" width="6.15" customWidth="true"/>
    <col min="4" max="4" width="16.4083333333333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3" customHeight="true" spans="1:9">
      <c r="A1" s="87"/>
      <c r="B1" s="87" t="s">
        <v>221</v>
      </c>
      <c r="C1" s="87"/>
      <c r="D1" s="110"/>
      <c r="E1" s="110"/>
      <c r="F1" s="86"/>
      <c r="G1" s="86"/>
      <c r="H1" s="120" t="s">
        <v>222</v>
      </c>
      <c r="I1" s="125"/>
    </row>
    <row r="2" ht="19.9" customHeight="true" spans="1:9">
      <c r="A2" s="86"/>
      <c r="B2" s="88" t="s">
        <v>223</v>
      </c>
      <c r="C2" s="88"/>
      <c r="D2" s="88"/>
      <c r="E2" s="88"/>
      <c r="F2" s="88"/>
      <c r="G2" s="88"/>
      <c r="H2" s="88"/>
      <c r="I2" s="125"/>
    </row>
    <row r="3" ht="17.05" customHeight="true" spans="1:9">
      <c r="A3" s="89"/>
      <c r="B3" s="90" t="s">
        <v>5</v>
      </c>
      <c r="C3" s="90"/>
      <c r="D3" s="90"/>
      <c r="E3" s="90"/>
      <c r="G3" s="89"/>
      <c r="H3" s="121" t="s">
        <v>6</v>
      </c>
      <c r="I3" s="125"/>
    </row>
    <row r="4" ht="21.35" customHeight="true" spans="1:9">
      <c r="A4" s="91"/>
      <c r="B4" s="114" t="s">
        <v>9</v>
      </c>
      <c r="C4" s="114"/>
      <c r="D4" s="114"/>
      <c r="E4" s="114"/>
      <c r="F4" s="114" t="s">
        <v>80</v>
      </c>
      <c r="G4" s="114"/>
      <c r="H4" s="114"/>
      <c r="I4" s="125"/>
    </row>
    <row r="5" ht="21.35" customHeight="true" spans="1:9">
      <c r="A5" s="91"/>
      <c r="B5" s="114" t="s">
        <v>84</v>
      </c>
      <c r="C5" s="114"/>
      <c r="D5" s="114" t="s">
        <v>72</v>
      </c>
      <c r="E5" s="114" t="s">
        <v>73</v>
      </c>
      <c r="F5" s="114" t="s">
        <v>61</v>
      </c>
      <c r="G5" s="114" t="s">
        <v>224</v>
      </c>
      <c r="H5" s="114" t="s">
        <v>225</v>
      </c>
      <c r="I5" s="125"/>
    </row>
    <row r="6" ht="21.35" customHeight="true" spans="1:9">
      <c r="A6" s="115"/>
      <c r="B6" s="114" t="s">
        <v>85</v>
      </c>
      <c r="C6" s="114" t="s">
        <v>86</v>
      </c>
      <c r="D6" s="114"/>
      <c r="E6" s="114"/>
      <c r="F6" s="114"/>
      <c r="G6" s="114"/>
      <c r="H6" s="114"/>
      <c r="I6" s="125"/>
    </row>
    <row r="7" ht="19.9" customHeight="true" spans="1:9">
      <c r="A7" s="91"/>
      <c r="B7" s="116"/>
      <c r="C7" s="116"/>
      <c r="D7" s="116"/>
      <c r="E7" s="95" t="s">
        <v>74</v>
      </c>
      <c r="F7" s="122">
        <v>1171.54</v>
      </c>
      <c r="G7" s="122">
        <v>913.92</v>
      </c>
      <c r="H7" s="122">
        <v>257.62</v>
      </c>
      <c r="I7" s="125"/>
    </row>
    <row r="8" ht="19.9" customHeight="true" spans="1:9">
      <c r="A8" s="91"/>
      <c r="B8" s="117" t="s">
        <v>23</v>
      </c>
      <c r="C8" s="117" t="s">
        <v>23</v>
      </c>
      <c r="D8" s="118"/>
      <c r="E8" s="123" t="s">
        <v>23</v>
      </c>
      <c r="F8" s="124">
        <v>1171.54</v>
      </c>
      <c r="G8" s="124">
        <v>913.92</v>
      </c>
      <c r="H8" s="124">
        <v>257.62</v>
      </c>
      <c r="I8" s="125"/>
    </row>
    <row r="9" ht="19.9" customHeight="true" spans="1:9">
      <c r="A9" s="91"/>
      <c r="B9" s="117" t="s">
        <v>23</v>
      </c>
      <c r="C9" s="117" t="s">
        <v>23</v>
      </c>
      <c r="D9" s="118" t="s">
        <v>75</v>
      </c>
      <c r="E9" s="123" t="s">
        <v>88</v>
      </c>
      <c r="F9" s="124">
        <v>1171.54</v>
      </c>
      <c r="G9" s="124">
        <v>913.92</v>
      </c>
      <c r="H9" s="124">
        <v>257.62</v>
      </c>
      <c r="I9" s="125"/>
    </row>
    <row r="10" ht="19.9" customHeight="true" spans="1:9">
      <c r="A10" s="91"/>
      <c r="B10" s="117" t="s">
        <v>23</v>
      </c>
      <c r="C10" s="117" t="s">
        <v>23</v>
      </c>
      <c r="D10" s="118" t="s">
        <v>226</v>
      </c>
      <c r="E10" s="123" t="s">
        <v>227</v>
      </c>
      <c r="F10" s="124">
        <v>298.53</v>
      </c>
      <c r="G10" s="124">
        <v>40.91</v>
      </c>
      <c r="H10" s="124">
        <v>257.62</v>
      </c>
      <c r="I10" s="125"/>
    </row>
    <row r="11" ht="19.9" customHeight="true" spans="1:9">
      <c r="A11" s="91"/>
      <c r="B11" s="117" t="s">
        <v>176</v>
      </c>
      <c r="C11" s="117" t="s">
        <v>228</v>
      </c>
      <c r="D11" s="118" t="s">
        <v>229</v>
      </c>
      <c r="E11" s="123" t="s">
        <v>230</v>
      </c>
      <c r="F11" s="124">
        <v>4.48</v>
      </c>
      <c r="G11" s="124"/>
      <c r="H11" s="124">
        <v>4.48</v>
      </c>
      <c r="I11" s="125"/>
    </row>
    <row r="12" ht="19.9" customHeight="true" spans="2:9">
      <c r="B12" s="117" t="s">
        <v>176</v>
      </c>
      <c r="C12" s="117" t="s">
        <v>231</v>
      </c>
      <c r="D12" s="118" t="s">
        <v>232</v>
      </c>
      <c r="E12" s="123" t="s">
        <v>233</v>
      </c>
      <c r="F12" s="124">
        <v>26.9</v>
      </c>
      <c r="G12" s="124"/>
      <c r="H12" s="124">
        <v>26.9</v>
      </c>
      <c r="I12" s="125"/>
    </row>
    <row r="13" ht="19.9" customHeight="true" spans="2:9">
      <c r="B13" s="117" t="s">
        <v>176</v>
      </c>
      <c r="C13" s="117" t="s">
        <v>234</v>
      </c>
      <c r="D13" s="118" t="s">
        <v>235</v>
      </c>
      <c r="E13" s="123" t="s">
        <v>236</v>
      </c>
      <c r="F13" s="124">
        <v>7</v>
      </c>
      <c r="G13" s="124"/>
      <c r="H13" s="124">
        <v>7</v>
      </c>
      <c r="I13" s="125"/>
    </row>
    <row r="14" ht="19.9" customHeight="true" spans="2:9">
      <c r="B14" s="117" t="s">
        <v>176</v>
      </c>
      <c r="C14" s="117" t="s">
        <v>237</v>
      </c>
      <c r="D14" s="118" t="s">
        <v>238</v>
      </c>
      <c r="E14" s="123" t="s">
        <v>239</v>
      </c>
      <c r="F14" s="124">
        <v>15</v>
      </c>
      <c r="G14" s="124"/>
      <c r="H14" s="124">
        <v>15</v>
      </c>
      <c r="I14" s="125"/>
    </row>
    <row r="15" ht="19.9" customHeight="true" spans="2:9">
      <c r="B15" s="117" t="s">
        <v>176</v>
      </c>
      <c r="C15" s="117" t="s">
        <v>240</v>
      </c>
      <c r="D15" s="118" t="s">
        <v>241</v>
      </c>
      <c r="E15" s="123" t="s">
        <v>242</v>
      </c>
      <c r="F15" s="124">
        <v>39.02</v>
      </c>
      <c r="G15" s="124"/>
      <c r="H15" s="124">
        <v>39.02</v>
      </c>
      <c r="I15" s="125"/>
    </row>
    <row r="16" ht="19.9" customHeight="true" spans="2:9">
      <c r="B16" s="117" t="s">
        <v>176</v>
      </c>
      <c r="C16" s="117" t="s">
        <v>243</v>
      </c>
      <c r="D16" s="118" t="s">
        <v>244</v>
      </c>
      <c r="E16" s="123" t="s">
        <v>245</v>
      </c>
      <c r="F16" s="124">
        <v>0.5</v>
      </c>
      <c r="G16" s="124"/>
      <c r="H16" s="124">
        <v>0.5</v>
      </c>
      <c r="I16" s="125"/>
    </row>
    <row r="17" ht="19.9" customHeight="true" spans="2:9">
      <c r="B17" s="117" t="s">
        <v>176</v>
      </c>
      <c r="C17" s="117" t="s">
        <v>246</v>
      </c>
      <c r="D17" s="118" t="s">
        <v>247</v>
      </c>
      <c r="E17" s="123" t="s">
        <v>248</v>
      </c>
      <c r="F17" s="124">
        <v>60.01</v>
      </c>
      <c r="G17" s="124">
        <v>40.91</v>
      </c>
      <c r="H17" s="124">
        <v>19.1</v>
      </c>
      <c r="I17" s="125"/>
    </row>
    <row r="18" ht="19.9" customHeight="true" spans="2:9">
      <c r="B18" s="117" t="s">
        <v>176</v>
      </c>
      <c r="C18" s="117" t="s">
        <v>177</v>
      </c>
      <c r="D18" s="118" t="s">
        <v>249</v>
      </c>
      <c r="E18" s="123" t="s">
        <v>250</v>
      </c>
      <c r="F18" s="124">
        <v>74.82</v>
      </c>
      <c r="G18" s="124"/>
      <c r="H18" s="124">
        <v>74.82</v>
      </c>
      <c r="I18" s="125"/>
    </row>
    <row r="19" ht="19.9" customHeight="true" spans="1:9">
      <c r="A19" s="91"/>
      <c r="B19" s="117" t="s">
        <v>176</v>
      </c>
      <c r="C19" s="117" t="s">
        <v>177</v>
      </c>
      <c r="D19" s="118" t="s">
        <v>251</v>
      </c>
      <c r="E19" s="123" t="s">
        <v>252</v>
      </c>
      <c r="F19" s="124">
        <v>72.96</v>
      </c>
      <c r="G19" s="124"/>
      <c r="H19" s="124">
        <v>72.96</v>
      </c>
      <c r="I19" s="125"/>
    </row>
    <row r="20" ht="19.9" customHeight="true" spans="1:9">
      <c r="A20" s="91"/>
      <c r="B20" s="117" t="s">
        <v>176</v>
      </c>
      <c r="C20" s="117" t="s">
        <v>177</v>
      </c>
      <c r="D20" s="118" t="s">
        <v>253</v>
      </c>
      <c r="E20" s="123" t="s">
        <v>254</v>
      </c>
      <c r="F20" s="124">
        <v>1.86</v>
      </c>
      <c r="G20" s="124"/>
      <c r="H20" s="124">
        <v>1.86</v>
      </c>
      <c r="I20" s="125"/>
    </row>
    <row r="21" ht="19.9" customHeight="true" spans="2:9">
      <c r="B21" s="117" t="s">
        <v>176</v>
      </c>
      <c r="C21" s="117" t="s">
        <v>255</v>
      </c>
      <c r="D21" s="118" t="s">
        <v>256</v>
      </c>
      <c r="E21" s="123" t="s">
        <v>257</v>
      </c>
      <c r="F21" s="124">
        <v>6.5</v>
      </c>
      <c r="G21" s="124"/>
      <c r="H21" s="124">
        <v>6.5</v>
      </c>
      <c r="I21" s="125"/>
    </row>
    <row r="22" ht="19.9" customHeight="true" spans="2:9">
      <c r="B22" s="117" t="s">
        <v>176</v>
      </c>
      <c r="C22" s="117" t="s">
        <v>258</v>
      </c>
      <c r="D22" s="118" t="s">
        <v>259</v>
      </c>
      <c r="E22" s="123" t="s">
        <v>260</v>
      </c>
      <c r="F22" s="124">
        <v>2</v>
      </c>
      <c r="G22" s="124"/>
      <c r="H22" s="124">
        <v>2</v>
      </c>
      <c r="I22" s="125"/>
    </row>
    <row r="23" ht="19.9" customHeight="true" spans="2:9">
      <c r="B23" s="117" t="s">
        <v>176</v>
      </c>
      <c r="C23" s="117" t="s">
        <v>261</v>
      </c>
      <c r="D23" s="118" t="s">
        <v>262</v>
      </c>
      <c r="E23" s="123" t="s">
        <v>263</v>
      </c>
      <c r="F23" s="124">
        <v>11.2</v>
      </c>
      <c r="G23" s="124"/>
      <c r="H23" s="124">
        <v>11.2</v>
      </c>
      <c r="I23" s="125"/>
    </row>
    <row r="24" ht="19.9" customHeight="true" spans="2:9">
      <c r="B24" s="117" t="s">
        <v>176</v>
      </c>
      <c r="C24" s="117" t="s">
        <v>264</v>
      </c>
      <c r="D24" s="118" t="s">
        <v>265</v>
      </c>
      <c r="E24" s="123" t="s">
        <v>266</v>
      </c>
      <c r="F24" s="124">
        <v>3.5</v>
      </c>
      <c r="G24" s="124"/>
      <c r="H24" s="124">
        <v>3.5</v>
      </c>
      <c r="I24" s="125"/>
    </row>
    <row r="25" ht="19.9" customHeight="true" spans="2:9">
      <c r="B25" s="117" t="s">
        <v>176</v>
      </c>
      <c r="C25" s="117" t="s">
        <v>267</v>
      </c>
      <c r="D25" s="118" t="s">
        <v>268</v>
      </c>
      <c r="E25" s="123" t="s">
        <v>269</v>
      </c>
      <c r="F25" s="124">
        <v>15.1</v>
      </c>
      <c r="G25" s="124"/>
      <c r="H25" s="124">
        <v>15.1</v>
      </c>
      <c r="I25" s="125"/>
    </row>
    <row r="26" ht="19.9" customHeight="true" spans="2:9">
      <c r="B26" s="117" t="s">
        <v>176</v>
      </c>
      <c r="C26" s="117" t="s">
        <v>270</v>
      </c>
      <c r="D26" s="118" t="s">
        <v>271</v>
      </c>
      <c r="E26" s="123" t="s">
        <v>272</v>
      </c>
      <c r="F26" s="124">
        <v>15.5</v>
      </c>
      <c r="G26" s="124"/>
      <c r="H26" s="124">
        <v>15.5</v>
      </c>
      <c r="I26" s="125"/>
    </row>
    <row r="27" ht="19.9" customHeight="true" spans="2:9">
      <c r="B27" s="117" t="s">
        <v>176</v>
      </c>
      <c r="C27" s="117" t="s">
        <v>273</v>
      </c>
      <c r="D27" s="118" t="s">
        <v>274</v>
      </c>
      <c r="E27" s="123" t="s">
        <v>275</v>
      </c>
      <c r="F27" s="124">
        <v>3.4</v>
      </c>
      <c r="G27" s="124"/>
      <c r="H27" s="124">
        <v>3.4</v>
      </c>
      <c r="I27" s="125"/>
    </row>
    <row r="28" ht="19.9" customHeight="true" spans="2:9">
      <c r="B28" s="117" t="s">
        <v>176</v>
      </c>
      <c r="C28" s="117" t="s">
        <v>276</v>
      </c>
      <c r="D28" s="118" t="s">
        <v>277</v>
      </c>
      <c r="E28" s="123" t="s">
        <v>278</v>
      </c>
      <c r="F28" s="124">
        <v>6</v>
      </c>
      <c r="G28" s="124"/>
      <c r="H28" s="124">
        <v>6</v>
      </c>
      <c r="I28" s="125"/>
    </row>
    <row r="29" ht="19.9" customHeight="true" spans="2:9">
      <c r="B29" s="117" t="s">
        <v>176</v>
      </c>
      <c r="C29" s="117" t="s">
        <v>279</v>
      </c>
      <c r="D29" s="118" t="s">
        <v>280</v>
      </c>
      <c r="E29" s="123" t="s">
        <v>281</v>
      </c>
      <c r="F29" s="124">
        <v>3.8</v>
      </c>
      <c r="G29" s="124"/>
      <c r="H29" s="124">
        <v>3.8</v>
      </c>
      <c r="I29" s="125"/>
    </row>
    <row r="30" ht="19.9" customHeight="true" spans="2:9">
      <c r="B30" s="117" t="s">
        <v>176</v>
      </c>
      <c r="C30" s="117" t="s">
        <v>282</v>
      </c>
      <c r="D30" s="118" t="s">
        <v>283</v>
      </c>
      <c r="E30" s="123" t="s">
        <v>284</v>
      </c>
      <c r="F30" s="124">
        <v>2.8</v>
      </c>
      <c r="G30" s="124"/>
      <c r="H30" s="124">
        <v>2.8</v>
      </c>
      <c r="I30" s="125"/>
    </row>
    <row r="31" ht="19.9" customHeight="true" spans="2:9">
      <c r="B31" s="117" t="s">
        <v>176</v>
      </c>
      <c r="C31" s="117" t="s">
        <v>285</v>
      </c>
      <c r="D31" s="118" t="s">
        <v>286</v>
      </c>
      <c r="E31" s="123" t="s">
        <v>287</v>
      </c>
      <c r="F31" s="124">
        <v>1</v>
      </c>
      <c r="G31" s="124"/>
      <c r="H31" s="124">
        <v>1</v>
      </c>
      <c r="I31" s="125"/>
    </row>
    <row r="32" ht="19.9" customHeight="true" spans="2:9">
      <c r="B32" s="117" t="s">
        <v>23</v>
      </c>
      <c r="C32" s="117" t="s">
        <v>23</v>
      </c>
      <c r="D32" s="118" t="s">
        <v>288</v>
      </c>
      <c r="E32" s="123" t="s">
        <v>289</v>
      </c>
      <c r="F32" s="124">
        <v>872.93</v>
      </c>
      <c r="G32" s="124">
        <v>872.93</v>
      </c>
      <c r="H32" s="124"/>
      <c r="I32" s="125"/>
    </row>
    <row r="33" ht="19.9" customHeight="true" spans="1:9">
      <c r="A33" s="91"/>
      <c r="B33" s="117" t="s">
        <v>197</v>
      </c>
      <c r="C33" s="117" t="s">
        <v>198</v>
      </c>
      <c r="D33" s="118" t="s">
        <v>290</v>
      </c>
      <c r="E33" s="123" t="s">
        <v>291</v>
      </c>
      <c r="F33" s="124">
        <v>1.05</v>
      </c>
      <c r="G33" s="124">
        <v>1.05</v>
      </c>
      <c r="H33" s="124"/>
      <c r="I33" s="125"/>
    </row>
    <row r="34" ht="19.9" customHeight="true" spans="1:9">
      <c r="A34" s="91"/>
      <c r="B34" s="117" t="s">
        <v>197</v>
      </c>
      <c r="C34" s="117" t="s">
        <v>198</v>
      </c>
      <c r="D34" s="118" t="s">
        <v>292</v>
      </c>
      <c r="E34" s="123" t="s">
        <v>293</v>
      </c>
      <c r="F34" s="124">
        <v>0.82</v>
      </c>
      <c r="G34" s="124">
        <v>0.82</v>
      </c>
      <c r="H34" s="124"/>
      <c r="I34" s="125"/>
    </row>
    <row r="35" ht="19.9" customHeight="true" spans="1:9">
      <c r="A35" s="91"/>
      <c r="B35" s="117" t="s">
        <v>197</v>
      </c>
      <c r="C35" s="117" t="s">
        <v>198</v>
      </c>
      <c r="D35" s="118" t="s">
        <v>294</v>
      </c>
      <c r="E35" s="123" t="s">
        <v>295</v>
      </c>
      <c r="F35" s="124">
        <v>0.23</v>
      </c>
      <c r="G35" s="124">
        <v>0.23</v>
      </c>
      <c r="H35" s="124"/>
      <c r="I35" s="125"/>
    </row>
    <row r="36" ht="19.9" customHeight="true" spans="2:9">
      <c r="B36" s="117" t="s">
        <v>197</v>
      </c>
      <c r="C36" s="117" t="s">
        <v>282</v>
      </c>
      <c r="D36" s="118" t="s">
        <v>296</v>
      </c>
      <c r="E36" s="123" t="s">
        <v>297</v>
      </c>
      <c r="F36" s="124">
        <v>47.96</v>
      </c>
      <c r="G36" s="124">
        <v>47.96</v>
      </c>
      <c r="H36" s="124"/>
      <c r="I36" s="125"/>
    </row>
    <row r="37" ht="19.9" customHeight="true" spans="2:9">
      <c r="B37" s="117" t="s">
        <v>197</v>
      </c>
      <c r="C37" s="117" t="s">
        <v>258</v>
      </c>
      <c r="D37" s="118" t="s">
        <v>298</v>
      </c>
      <c r="E37" s="123" t="s">
        <v>299</v>
      </c>
      <c r="F37" s="124">
        <v>19.75</v>
      </c>
      <c r="G37" s="124">
        <v>19.75</v>
      </c>
      <c r="H37" s="124"/>
      <c r="I37" s="125"/>
    </row>
    <row r="38" ht="19.9" customHeight="true" spans="2:9">
      <c r="B38" s="117" t="s">
        <v>197</v>
      </c>
      <c r="C38" s="117" t="s">
        <v>231</v>
      </c>
      <c r="D38" s="118" t="s">
        <v>300</v>
      </c>
      <c r="E38" s="123" t="s">
        <v>301</v>
      </c>
      <c r="F38" s="124">
        <v>17.51</v>
      </c>
      <c r="G38" s="124">
        <v>17.51</v>
      </c>
      <c r="H38" s="124"/>
      <c r="I38" s="125"/>
    </row>
    <row r="39" ht="19.9" customHeight="true" spans="2:9">
      <c r="B39" s="117" t="s">
        <v>197</v>
      </c>
      <c r="C39" s="117" t="s">
        <v>177</v>
      </c>
      <c r="D39" s="118" t="s">
        <v>302</v>
      </c>
      <c r="E39" s="123" t="s">
        <v>303</v>
      </c>
      <c r="F39" s="124">
        <v>8.4</v>
      </c>
      <c r="G39" s="124">
        <v>8.4</v>
      </c>
      <c r="H39" s="124"/>
      <c r="I39" s="125"/>
    </row>
    <row r="40" ht="19.9" customHeight="true" spans="1:9">
      <c r="A40" s="91"/>
      <c r="B40" s="117" t="s">
        <v>197</v>
      </c>
      <c r="C40" s="117" t="s">
        <v>177</v>
      </c>
      <c r="D40" s="118" t="s">
        <v>304</v>
      </c>
      <c r="E40" s="123" t="s">
        <v>305</v>
      </c>
      <c r="F40" s="124">
        <v>8.4</v>
      </c>
      <c r="G40" s="124">
        <v>8.4</v>
      </c>
      <c r="H40" s="124"/>
      <c r="I40" s="125"/>
    </row>
    <row r="41" ht="19.9" customHeight="true" spans="2:9">
      <c r="B41" s="117" t="s">
        <v>197</v>
      </c>
      <c r="C41" s="117" t="s">
        <v>279</v>
      </c>
      <c r="D41" s="118" t="s">
        <v>306</v>
      </c>
      <c r="E41" s="123" t="s">
        <v>307</v>
      </c>
      <c r="F41" s="124">
        <v>38.99</v>
      </c>
      <c r="G41" s="124">
        <v>38.99</v>
      </c>
      <c r="H41" s="124"/>
      <c r="I41" s="125"/>
    </row>
    <row r="42" ht="19.9" customHeight="true" spans="2:9">
      <c r="B42" s="117" t="s">
        <v>197</v>
      </c>
      <c r="C42" s="117" t="s">
        <v>308</v>
      </c>
      <c r="D42" s="118" t="s">
        <v>309</v>
      </c>
      <c r="E42" s="123" t="s">
        <v>310</v>
      </c>
      <c r="F42" s="124">
        <v>0.97</v>
      </c>
      <c r="G42" s="124">
        <v>0.97</v>
      </c>
      <c r="H42" s="124"/>
      <c r="I42" s="125"/>
    </row>
    <row r="43" ht="19.9" customHeight="true" spans="2:9">
      <c r="B43" s="117" t="s">
        <v>197</v>
      </c>
      <c r="C43" s="117" t="s">
        <v>311</v>
      </c>
      <c r="D43" s="118" t="s">
        <v>312</v>
      </c>
      <c r="E43" s="123" t="s">
        <v>313</v>
      </c>
      <c r="F43" s="124">
        <v>29.69</v>
      </c>
      <c r="G43" s="124">
        <v>29.69</v>
      </c>
      <c r="H43" s="124"/>
      <c r="I43" s="125"/>
    </row>
    <row r="44" ht="19.9" customHeight="true" spans="2:9">
      <c r="B44" s="117" t="s">
        <v>197</v>
      </c>
      <c r="C44" s="117" t="s">
        <v>240</v>
      </c>
      <c r="D44" s="118" t="s">
        <v>314</v>
      </c>
      <c r="E44" s="123" t="s">
        <v>315</v>
      </c>
      <c r="F44" s="124">
        <v>236.99</v>
      </c>
      <c r="G44" s="124">
        <v>236.99</v>
      </c>
      <c r="H44" s="124"/>
      <c r="I44" s="125"/>
    </row>
    <row r="45" ht="19.9" customHeight="true" spans="2:9">
      <c r="B45" s="117" t="s">
        <v>197</v>
      </c>
      <c r="C45" s="117" t="s">
        <v>316</v>
      </c>
      <c r="D45" s="118" t="s">
        <v>317</v>
      </c>
      <c r="E45" s="123" t="s">
        <v>318</v>
      </c>
      <c r="F45" s="124">
        <v>95.92</v>
      </c>
      <c r="G45" s="124">
        <v>95.92</v>
      </c>
      <c r="H45" s="124"/>
      <c r="I45" s="125"/>
    </row>
    <row r="46" ht="19.9" customHeight="true" spans="2:9">
      <c r="B46" s="117" t="s">
        <v>197</v>
      </c>
      <c r="C46" s="117" t="s">
        <v>255</v>
      </c>
      <c r="D46" s="118" t="s">
        <v>319</v>
      </c>
      <c r="E46" s="123" t="s">
        <v>320</v>
      </c>
      <c r="F46" s="124">
        <v>71.94</v>
      </c>
      <c r="G46" s="124">
        <v>71.94</v>
      </c>
      <c r="H46" s="124"/>
      <c r="I46" s="125"/>
    </row>
    <row r="47" ht="19.9" customHeight="true" spans="2:9">
      <c r="B47" s="117" t="s">
        <v>197</v>
      </c>
      <c r="C47" s="117" t="s">
        <v>285</v>
      </c>
      <c r="D47" s="118" t="s">
        <v>321</v>
      </c>
      <c r="E47" s="123" t="s">
        <v>322</v>
      </c>
      <c r="F47" s="124">
        <v>303.77</v>
      </c>
      <c r="G47" s="124">
        <v>303.77</v>
      </c>
      <c r="H47" s="124"/>
      <c r="I47" s="125"/>
    </row>
    <row r="48" ht="19.9" customHeight="true" spans="2:9">
      <c r="B48" s="117" t="s">
        <v>23</v>
      </c>
      <c r="C48" s="117" t="s">
        <v>23</v>
      </c>
      <c r="D48" s="118" t="s">
        <v>323</v>
      </c>
      <c r="E48" s="123" t="s">
        <v>324</v>
      </c>
      <c r="F48" s="124">
        <v>0.08</v>
      </c>
      <c r="G48" s="124">
        <v>0.08</v>
      </c>
      <c r="H48" s="124"/>
      <c r="I48" s="125"/>
    </row>
    <row r="49" ht="19.9" customHeight="true" spans="1:9">
      <c r="A49" s="91"/>
      <c r="B49" s="117" t="s">
        <v>325</v>
      </c>
      <c r="C49" s="117" t="s">
        <v>282</v>
      </c>
      <c r="D49" s="118" t="s">
        <v>326</v>
      </c>
      <c r="E49" s="123" t="s">
        <v>327</v>
      </c>
      <c r="F49" s="124">
        <v>0.08</v>
      </c>
      <c r="G49" s="124">
        <v>0.08</v>
      </c>
      <c r="H49" s="124"/>
      <c r="I49" s="125"/>
    </row>
    <row r="50" ht="8.5" customHeight="true" spans="1:9">
      <c r="A50" s="97"/>
      <c r="B50" s="97"/>
      <c r="C50" s="97"/>
      <c r="D50" s="119"/>
      <c r="E50" s="97"/>
      <c r="F50" s="97"/>
      <c r="G50" s="97"/>
      <c r="H50" s="97"/>
      <c r="I50" s="126"/>
    </row>
  </sheetData>
  <mergeCells count="13">
    <mergeCell ref="B1:C1"/>
    <mergeCell ref="B2:H2"/>
    <mergeCell ref="B3:E3"/>
    <mergeCell ref="B4:E4"/>
    <mergeCell ref="F4:H4"/>
    <mergeCell ref="B5:C5"/>
    <mergeCell ref="A19:A20"/>
    <mergeCell ref="A34:A35"/>
    <mergeCell ref="D5:D6"/>
    <mergeCell ref="E5:E6"/>
    <mergeCell ref="F5:F6"/>
    <mergeCell ref="G5:G6"/>
    <mergeCell ref="H5:H6"/>
  </mergeCells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7" width="16.4083333333333" customWidth="true"/>
    <col min="8" max="8" width="1.53333333333333" customWidth="true"/>
    <col min="9" max="9" width="9.76666666666667" customWidth="true"/>
  </cols>
  <sheetData>
    <row r="1" ht="14.3" customHeight="true" spans="1:8">
      <c r="A1" s="86"/>
      <c r="B1" s="87" t="s">
        <v>328</v>
      </c>
      <c r="C1" s="87"/>
      <c r="D1" s="87"/>
      <c r="E1" s="110"/>
      <c r="F1" s="110"/>
      <c r="G1" s="103" t="s">
        <v>329</v>
      </c>
      <c r="H1" s="91"/>
    </row>
    <row r="2" ht="19.9" customHeight="true" spans="1:8">
      <c r="A2" s="86"/>
      <c r="B2" s="88" t="s">
        <v>330</v>
      </c>
      <c r="C2" s="88"/>
      <c r="D2" s="88"/>
      <c r="E2" s="88"/>
      <c r="F2" s="88"/>
      <c r="G2" s="88"/>
      <c r="H2" s="91" t="s">
        <v>3</v>
      </c>
    </row>
    <row r="3" ht="17.05" customHeight="true" spans="1:8">
      <c r="A3" s="89"/>
      <c r="B3" s="90" t="s">
        <v>5</v>
      </c>
      <c r="C3" s="90"/>
      <c r="D3" s="90"/>
      <c r="E3" s="90"/>
      <c r="F3" s="90"/>
      <c r="G3" s="104" t="s">
        <v>6</v>
      </c>
      <c r="H3" s="105"/>
    </row>
    <row r="4" ht="21.35" customHeight="true" spans="1:8">
      <c r="A4" s="93"/>
      <c r="B4" s="92" t="s">
        <v>84</v>
      </c>
      <c r="C4" s="92"/>
      <c r="D4" s="92"/>
      <c r="E4" s="92" t="s">
        <v>72</v>
      </c>
      <c r="F4" s="92" t="s">
        <v>73</v>
      </c>
      <c r="G4" s="92" t="s">
        <v>331</v>
      </c>
      <c r="H4" s="106"/>
    </row>
    <row r="5" ht="21.35" customHeight="true" spans="1:8">
      <c r="A5" s="93"/>
      <c r="B5" s="92" t="s">
        <v>85</v>
      </c>
      <c r="C5" s="92" t="s">
        <v>86</v>
      </c>
      <c r="D5" s="92" t="s">
        <v>87</v>
      </c>
      <c r="E5" s="92"/>
      <c r="F5" s="92"/>
      <c r="G5" s="92"/>
      <c r="H5" s="107"/>
    </row>
    <row r="6" ht="19.9" customHeight="true" spans="1:8">
      <c r="A6" s="94"/>
      <c r="B6" s="95"/>
      <c r="C6" s="95"/>
      <c r="D6" s="95"/>
      <c r="E6" s="95"/>
      <c r="F6" s="95" t="s">
        <v>74</v>
      </c>
      <c r="G6" s="99">
        <v>83</v>
      </c>
      <c r="H6" s="108"/>
    </row>
    <row r="7" ht="19.9" customHeight="true" spans="1:8">
      <c r="A7" s="93"/>
      <c r="B7" s="96"/>
      <c r="C7" s="96"/>
      <c r="D7" s="96"/>
      <c r="E7" s="96"/>
      <c r="F7" s="100" t="s">
        <v>23</v>
      </c>
      <c r="G7" s="101">
        <v>83</v>
      </c>
      <c r="H7" s="106"/>
    </row>
    <row r="8" ht="19.9" customHeight="true" spans="1:8">
      <c r="A8" s="93"/>
      <c r="B8" s="96"/>
      <c r="C8" s="96"/>
      <c r="D8" s="96"/>
      <c r="E8" s="96"/>
      <c r="F8" s="100" t="s">
        <v>88</v>
      </c>
      <c r="G8" s="101">
        <v>83</v>
      </c>
      <c r="H8" s="106"/>
    </row>
    <row r="9" ht="19.9" customHeight="true" spans="1:8">
      <c r="A9" s="93"/>
      <c r="B9" s="96"/>
      <c r="C9" s="96"/>
      <c r="D9" s="96"/>
      <c r="E9" s="96"/>
      <c r="F9" s="100" t="s">
        <v>96</v>
      </c>
      <c r="G9" s="101">
        <v>32</v>
      </c>
      <c r="H9" s="107"/>
    </row>
    <row r="10" ht="19.9" customHeight="true" spans="1:8">
      <c r="A10" s="93"/>
      <c r="B10" s="96" t="s">
        <v>89</v>
      </c>
      <c r="C10" s="96" t="s">
        <v>90</v>
      </c>
      <c r="D10" s="96" t="s">
        <v>95</v>
      </c>
      <c r="E10" s="96" t="s">
        <v>75</v>
      </c>
      <c r="F10" s="100" t="s">
        <v>332</v>
      </c>
      <c r="G10" s="102">
        <v>4</v>
      </c>
      <c r="H10" s="107"/>
    </row>
    <row r="11" ht="19.9" customHeight="true" spans="1:8">
      <c r="A11" s="93"/>
      <c r="B11" s="96" t="s">
        <v>89</v>
      </c>
      <c r="C11" s="96" t="s">
        <v>90</v>
      </c>
      <c r="D11" s="96" t="s">
        <v>95</v>
      </c>
      <c r="E11" s="96" t="s">
        <v>75</v>
      </c>
      <c r="F11" s="100" t="s">
        <v>333</v>
      </c>
      <c r="G11" s="102">
        <v>25</v>
      </c>
      <c r="H11" s="107"/>
    </row>
    <row r="12" ht="19.9" customHeight="true" spans="1:8">
      <c r="A12" s="93"/>
      <c r="B12" s="96" t="s">
        <v>89</v>
      </c>
      <c r="C12" s="96" t="s">
        <v>90</v>
      </c>
      <c r="D12" s="96" t="s">
        <v>95</v>
      </c>
      <c r="E12" s="96" t="s">
        <v>75</v>
      </c>
      <c r="F12" s="100" t="s">
        <v>334</v>
      </c>
      <c r="G12" s="102">
        <v>3</v>
      </c>
      <c r="H12" s="107"/>
    </row>
    <row r="13" ht="19.9" customHeight="true" spans="2:8">
      <c r="B13" s="96"/>
      <c r="C13" s="96"/>
      <c r="D13" s="96"/>
      <c r="E13" s="96"/>
      <c r="F13" s="100" t="s">
        <v>103</v>
      </c>
      <c r="G13" s="101">
        <v>35</v>
      </c>
      <c r="H13" s="107"/>
    </row>
    <row r="14" ht="19.9" customHeight="true" spans="1:8">
      <c r="A14" s="93"/>
      <c r="B14" s="96" t="s">
        <v>89</v>
      </c>
      <c r="C14" s="96" t="s">
        <v>90</v>
      </c>
      <c r="D14" s="96" t="s">
        <v>102</v>
      </c>
      <c r="E14" s="96" t="s">
        <v>75</v>
      </c>
      <c r="F14" s="100" t="s">
        <v>335</v>
      </c>
      <c r="G14" s="102">
        <v>10</v>
      </c>
      <c r="H14" s="107"/>
    </row>
    <row r="15" ht="19.9" customHeight="true" spans="1:8">
      <c r="A15" s="93"/>
      <c r="B15" s="96" t="s">
        <v>89</v>
      </c>
      <c r="C15" s="96" t="s">
        <v>90</v>
      </c>
      <c r="D15" s="96" t="s">
        <v>102</v>
      </c>
      <c r="E15" s="96" t="s">
        <v>75</v>
      </c>
      <c r="F15" s="100" t="s">
        <v>336</v>
      </c>
      <c r="G15" s="102">
        <v>15</v>
      </c>
      <c r="H15" s="107"/>
    </row>
    <row r="16" ht="19.9" customHeight="true" spans="1:8">
      <c r="A16" s="93"/>
      <c r="B16" s="96" t="s">
        <v>89</v>
      </c>
      <c r="C16" s="96" t="s">
        <v>90</v>
      </c>
      <c r="D16" s="96" t="s">
        <v>102</v>
      </c>
      <c r="E16" s="96" t="s">
        <v>75</v>
      </c>
      <c r="F16" s="100" t="s">
        <v>337</v>
      </c>
      <c r="G16" s="102">
        <v>10</v>
      </c>
      <c r="H16" s="107"/>
    </row>
    <row r="17" ht="19.9" customHeight="true" spans="2:8">
      <c r="B17" s="96"/>
      <c r="C17" s="96"/>
      <c r="D17" s="96"/>
      <c r="E17" s="96"/>
      <c r="F17" s="100" t="s">
        <v>116</v>
      </c>
      <c r="G17" s="101">
        <v>16</v>
      </c>
      <c r="H17" s="107"/>
    </row>
    <row r="18" ht="19.9" customHeight="true" spans="1:8">
      <c r="A18" s="93"/>
      <c r="B18" s="96" t="s">
        <v>89</v>
      </c>
      <c r="C18" s="96" t="s">
        <v>115</v>
      </c>
      <c r="D18" s="96" t="s">
        <v>98</v>
      </c>
      <c r="E18" s="96" t="s">
        <v>75</v>
      </c>
      <c r="F18" s="100" t="s">
        <v>338</v>
      </c>
      <c r="G18" s="102">
        <v>16</v>
      </c>
      <c r="H18" s="107"/>
    </row>
    <row r="19" ht="8.5" customHeight="true" spans="1:8">
      <c r="A19" s="97"/>
      <c r="B19" s="98"/>
      <c r="C19" s="98"/>
      <c r="D19" s="98"/>
      <c r="E19" s="98"/>
      <c r="F19" s="97"/>
      <c r="G19" s="97"/>
      <c r="H19" s="109"/>
    </row>
  </sheetData>
  <mergeCells count="9">
    <mergeCell ref="B1:D1"/>
    <mergeCell ref="B2:G2"/>
    <mergeCell ref="B3:F3"/>
    <mergeCell ref="B4:D4"/>
    <mergeCell ref="A10:A12"/>
    <mergeCell ref="A14:A16"/>
    <mergeCell ref="E4:E5"/>
    <mergeCell ref="F4:F5"/>
    <mergeCell ref="G4:G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附件11</vt:lpstr>
      <vt:lpstr>附件12</vt:lpstr>
      <vt:lpstr>附件13</vt:lpstr>
      <vt:lpstr>附件14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2023-02-02T02:05:00Z</dcterms:created>
  <dcterms:modified xsi:type="dcterms:W3CDTF">2023-02-03T15:21:14Z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